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woidear\Desktop\Tool kit\"/>
    </mc:Choice>
  </mc:AlternateContent>
  <xr:revisionPtr revIDLastSave="0" documentId="8_{FE40A2CD-0E47-44DD-B907-E6BA3DA04AE7}" xr6:coauthVersionLast="34" xr6:coauthVersionMax="34" xr10:uidLastSave="{00000000-0000-0000-0000-000000000000}"/>
  <bookViews>
    <workbookView xWindow="0" yWindow="0" windowWidth="28800" windowHeight="1161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J27" i="1" l="1"/>
  <c r="BJ26" i="1" s="1"/>
  <c r="C34" i="1"/>
  <c r="BJ25" i="1" l="1"/>
  <c r="BJ24" i="1" s="1"/>
  <c r="BJ23" i="1" s="1"/>
  <c r="BJ22" i="1" s="1"/>
  <c r="BJ21" i="1" s="1"/>
  <c r="BJ20" i="1" s="1"/>
  <c r="BJ19" i="1" s="1"/>
  <c r="BJ18" i="1" s="1"/>
  <c r="BJ17" i="1" s="1"/>
  <c r="BJ14" i="1" s="1"/>
  <c r="BK26" i="1"/>
  <c r="BN34" i="1"/>
  <c r="BL26" i="1" l="1"/>
  <c r="BK25" i="1"/>
  <c r="BK24" i="1" s="1"/>
  <c r="BK23" i="1" s="1"/>
  <c r="BK22" i="1" s="1"/>
  <c r="BK21" i="1" s="1"/>
  <c r="BK20" i="1" s="1"/>
  <c r="BK19" i="1" s="1"/>
  <c r="BK18" i="1" s="1"/>
  <c r="BK17" i="1" s="1"/>
  <c r="BK14" i="1" s="1"/>
  <c r="BL9" i="1"/>
  <c r="BM9" i="1"/>
  <c r="BM26" i="1" l="1"/>
  <c r="BM25" i="1" s="1"/>
  <c r="BM24" i="1" s="1"/>
  <c r="BM23" i="1" s="1"/>
  <c r="BM22" i="1" s="1"/>
  <c r="BM21" i="1" s="1"/>
  <c r="BM20" i="1" s="1"/>
  <c r="BM19" i="1" s="1"/>
  <c r="BM18" i="1" s="1"/>
  <c r="BM17" i="1" s="1"/>
  <c r="BM14" i="1" s="1"/>
  <c r="BM6" i="1" s="1"/>
  <c r="BL25" i="1"/>
  <c r="BL24" i="1" s="1"/>
  <c r="BL23" i="1" s="1"/>
  <c r="BL22" i="1" s="1"/>
  <c r="BL21" i="1" s="1"/>
  <c r="BL20" i="1" s="1"/>
  <c r="BL19" i="1" s="1"/>
  <c r="BL18" i="1" s="1"/>
  <c r="BL17" i="1" s="1"/>
  <c r="BL14" i="1" s="1"/>
  <c r="BL6" i="1" s="1"/>
  <c r="BK6" i="1"/>
  <c r="BJ6" i="1"/>
  <c r="BK9" i="1"/>
  <c r="BJ9" i="1"/>
  <c r="BN12" i="1" l="1"/>
</calcChain>
</file>

<file path=xl/sharedStrings.xml><?xml version="1.0" encoding="utf-8"?>
<sst xmlns="http://schemas.openxmlformats.org/spreadsheetml/2006/main" count="55" uniqueCount="48">
  <si>
    <t>Priority</t>
  </si>
  <si>
    <t>Days late to contract vs. planned date</t>
  </si>
  <si>
    <t>Actual Days Late to Contract</t>
  </si>
  <si>
    <t>Parallel Days</t>
  </si>
  <si>
    <t>Cycle Time</t>
  </si>
  <si>
    <t>Legend</t>
  </si>
  <si>
    <t>Operation Complete</t>
  </si>
  <si>
    <t>Parallel Operations</t>
  </si>
  <si>
    <t>Work Stopped</t>
  </si>
  <si>
    <t>Serial Operations</t>
  </si>
  <si>
    <t>Rework</t>
  </si>
  <si>
    <t>FRB</t>
  </si>
  <si>
    <t>Work in Process</t>
  </si>
  <si>
    <t>MRB</t>
  </si>
  <si>
    <t xml:space="preserve">LM - Contract  Date
</t>
  </si>
  <si>
    <t>…</t>
  </si>
  <si>
    <t># of parts shipped</t>
  </si>
  <si>
    <t># of parts in batch</t>
  </si>
  <si>
    <t># of parts remaining</t>
  </si>
  <si>
    <t>PLANNED SHIP DATE</t>
  </si>
  <si>
    <t>PROCESS</t>
  </si>
  <si>
    <t>***NOTE: PROCESSES INCLUDE CLEANING &amp; IN-PROCESS INSPECTION***</t>
  </si>
  <si>
    <t>Diamond Turn</t>
  </si>
  <si>
    <t>TOTAL PARTS ON ORDER</t>
  </si>
  <si>
    <t>TOTAL PARTS SHIPPED</t>
  </si>
  <si>
    <t>TOTAL PARTS REMAINING</t>
  </si>
  <si>
    <t xml:space="preserve">LOT 1 </t>
  </si>
  <si>
    <t>LOT 2</t>
  </si>
  <si>
    <t>LOT 3</t>
  </si>
  <si>
    <t>LOT 4</t>
  </si>
  <si>
    <t>PO Review</t>
  </si>
  <si>
    <t>Procure Materials</t>
  </si>
  <si>
    <t>Lap Back</t>
  </si>
  <si>
    <t>Chromate</t>
  </si>
  <si>
    <t>Thermal Cycle</t>
  </si>
  <si>
    <t>Coating</t>
  </si>
  <si>
    <t>Inspection</t>
  </si>
  <si>
    <t>Outside Thermal Treat</t>
  </si>
  <si>
    <t>Insert Set Screws</t>
  </si>
  <si>
    <t>Stamp &amp; Final QA</t>
  </si>
  <si>
    <t>***Based on calendar days***</t>
  </si>
  <si>
    <t>SPAN (Days)</t>
  </si>
  <si>
    <t>Serial days</t>
  </si>
  <si>
    <t>Weeks to complete</t>
  </si>
  <si>
    <t>Updated: 5/4/2017</t>
  </si>
  <si>
    <t>-</t>
  </si>
  <si>
    <t>Ship</t>
  </si>
  <si>
    <t>PN 1234567-001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</si>
</sst>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0.0"/>
    <numFmt numFmtId="166" formatCode="[$-409]d\-mmm;@"/>
    <numFmt numFmtId="167" formatCode="m/d;@"/>
  </numFmts>
  <fonts count="20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</font>
    <font>
      <sz val="16"/>
      <name val="Calibri"/>
      <family val="2"/>
    </font>
    <font>
      <sz val="15"/>
      <color indexed="8"/>
      <name val="Calibri"/>
      <family val="2"/>
    </font>
    <font>
      <i/>
      <sz val="16"/>
      <color indexed="8"/>
      <name val="Calibri"/>
      <family val="2"/>
    </font>
    <font>
      <sz val="16"/>
      <color rgb="FFFF0000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i/>
      <sz val="16"/>
      <name val="Calibri"/>
      <family val="2"/>
    </font>
    <font>
      <sz val="16"/>
      <color indexed="10"/>
      <name val="Calibri"/>
      <family val="2"/>
    </font>
    <font>
      <b/>
      <i/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22"/>
      <color theme="0"/>
      <name val="Calibri"/>
      <family val="2"/>
    </font>
    <font>
      <b/>
      <sz val="18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1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" fontId="4" fillId="2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1" fontId="7" fillId="0" borderId="1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/>
    <xf numFmtId="0" fontId="3" fillId="0" borderId="0" xfId="0" applyNumberFormat="1" applyFont="1" applyFill="1"/>
    <xf numFmtId="0" fontId="3" fillId="6" borderId="0" xfId="0" applyNumberFormat="1" applyFont="1" applyFill="1"/>
    <xf numFmtId="1" fontId="3" fillId="6" borderId="0" xfId="0" applyNumberFormat="1" applyFont="1" applyFill="1"/>
    <xf numFmtId="14" fontId="3" fillId="0" borderId="0" xfId="0" applyNumberFormat="1" applyFont="1" applyFill="1"/>
    <xf numFmtId="16" fontId="14" fillId="0" borderId="11" xfId="0" applyNumberFormat="1" applyFont="1" applyFill="1" applyBorder="1" applyAlignment="1">
      <alignment horizontal="center" vertical="center" wrapText="1"/>
    </xf>
    <xf numFmtId="167" fontId="8" fillId="10" borderId="11" xfId="0" applyNumberFormat="1" applyFont="1" applyFill="1" applyBorder="1" applyAlignment="1">
      <alignment horizontal="center" vertical="center" wrapText="1"/>
    </xf>
    <xf numFmtId="167" fontId="11" fillId="3" borderId="11" xfId="0" applyNumberFormat="1" applyFont="1" applyFill="1" applyBorder="1" applyAlignment="1">
      <alignment horizontal="center" vertical="center" wrapText="1"/>
    </xf>
    <xf numFmtId="167" fontId="8" fillId="3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7" fontId="11" fillId="10" borderId="11" xfId="0" applyNumberFormat="1" applyFont="1" applyFill="1" applyBorder="1" applyAlignment="1">
      <alignment horizontal="center" vertical="center" wrapText="1"/>
    </xf>
    <xf numFmtId="16" fontId="3" fillId="0" borderId="0" xfId="0" applyNumberFormat="1" applyFont="1" applyFill="1"/>
    <xf numFmtId="0" fontId="3" fillId="0" borderId="11" xfId="0" applyFont="1" applyFill="1" applyBorder="1"/>
    <xf numFmtId="0" fontId="3" fillId="14" borderId="11" xfId="0" applyFont="1" applyFill="1" applyBorder="1"/>
    <xf numFmtId="16" fontId="3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165" fontId="7" fillId="0" borderId="0" xfId="0" applyNumberFormat="1" applyFont="1" applyFill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/>
    </xf>
    <xf numFmtId="165" fontId="7" fillId="0" borderId="1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14" fontId="7" fillId="4" borderId="24" xfId="0" applyNumberFormat="1" applyFont="1" applyFill="1" applyBorder="1" applyAlignment="1">
      <alignment horizontal="center" vertical="center" wrapText="1"/>
    </xf>
    <xf numFmtId="14" fontId="8" fillId="3" borderId="24" xfId="0" applyNumberFormat="1" applyFont="1" applyFill="1" applyBorder="1" applyAlignment="1">
      <alignment horizontal="center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14" fontId="8" fillId="0" borderId="24" xfId="0" applyNumberFormat="1" applyFont="1" applyFill="1" applyBorder="1" applyAlignment="1">
      <alignment horizontal="center" vertical="center" wrapText="1"/>
    </xf>
    <xf numFmtId="14" fontId="7" fillId="3" borderId="24" xfId="0" applyNumberFormat="1" applyFont="1" applyFill="1" applyBorder="1" applyAlignment="1">
      <alignment horizontal="center" vertical="center" wrapText="1"/>
    </xf>
    <xf numFmtId="166" fontId="7" fillId="7" borderId="24" xfId="0" applyNumberFormat="1" applyFont="1" applyFill="1" applyBorder="1" applyAlignment="1">
      <alignment horizontal="center" vertical="center" wrapText="1"/>
    </xf>
    <xf numFmtId="14" fontId="9" fillId="4" borderId="24" xfId="0" applyNumberFormat="1" applyFont="1" applyFill="1" applyBorder="1" applyAlignment="1">
      <alignment horizontal="center" vertical="center" wrapText="1"/>
    </xf>
    <xf numFmtId="14" fontId="12" fillId="4" borderId="24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67" fontId="8" fillId="12" borderId="1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8" fillId="22" borderId="10" xfId="0" applyNumberFormat="1" applyFont="1" applyFill="1" applyBorder="1" applyAlignment="1">
      <alignment horizontal="center" vertical="center" wrapText="1"/>
    </xf>
    <xf numFmtId="0" fontId="8" fillId="22" borderId="11" xfId="0" applyNumberFormat="1" applyFont="1" applyFill="1" applyBorder="1" applyAlignment="1">
      <alignment horizontal="center" vertical="center" wrapText="1"/>
    </xf>
    <xf numFmtId="0" fontId="7" fillId="22" borderId="11" xfId="0" applyNumberFormat="1" applyFont="1" applyFill="1" applyBorder="1" applyAlignment="1">
      <alignment horizontal="center" vertical="center" wrapText="1"/>
    </xf>
    <xf numFmtId="0" fontId="7" fillId="22" borderId="9" xfId="0" applyNumberFormat="1" applyFont="1" applyFill="1" applyBorder="1" applyAlignment="1">
      <alignment horizontal="center" vertical="center" wrapText="1"/>
    </xf>
    <xf numFmtId="1" fontId="7" fillId="22" borderId="13" xfId="0" applyNumberFormat="1" applyFont="1" applyFill="1" applyBorder="1" applyAlignment="1">
      <alignment horizontal="center" vertical="center" wrapText="1"/>
    </xf>
    <xf numFmtId="1" fontId="8" fillId="21" borderId="10" xfId="0" applyNumberFormat="1" applyFont="1" applyFill="1" applyBorder="1" applyAlignment="1">
      <alignment horizontal="center" vertical="center" wrapText="1"/>
    </xf>
    <xf numFmtId="1" fontId="8" fillId="21" borderId="11" xfId="0" applyNumberFormat="1" applyFont="1" applyFill="1" applyBorder="1" applyAlignment="1">
      <alignment horizontal="center" vertical="center" wrapText="1"/>
    </xf>
    <xf numFmtId="1" fontId="7" fillId="21" borderId="11" xfId="0" applyNumberFormat="1" applyFont="1" applyFill="1" applyBorder="1" applyAlignment="1">
      <alignment horizontal="center" vertical="center" wrapText="1"/>
    </xf>
    <xf numFmtId="1" fontId="7" fillId="21" borderId="9" xfId="0" applyNumberFormat="1" applyFont="1" applyFill="1" applyBorder="1" applyAlignment="1">
      <alignment horizontal="center" vertical="center" wrapText="1"/>
    </xf>
    <xf numFmtId="1" fontId="7" fillId="21" borderId="8" xfId="0" applyNumberFormat="1" applyFont="1" applyFill="1" applyBorder="1" applyAlignment="1">
      <alignment horizontal="center" vertical="center" wrapText="1"/>
    </xf>
    <xf numFmtId="0" fontId="7" fillId="22" borderId="8" xfId="0" applyNumberFormat="1" applyFont="1" applyFill="1" applyBorder="1" applyAlignment="1">
      <alignment horizontal="center" vertical="center" wrapText="1"/>
    </xf>
    <xf numFmtId="1" fontId="8" fillId="22" borderId="10" xfId="0" applyNumberFormat="1" applyFont="1" applyFill="1" applyBorder="1" applyAlignment="1">
      <alignment horizontal="center" vertical="center" wrapText="1"/>
    </xf>
    <xf numFmtId="1" fontId="8" fillId="22" borderId="11" xfId="0" applyNumberFormat="1" applyFont="1" applyFill="1" applyBorder="1" applyAlignment="1">
      <alignment horizontal="center" vertical="center" wrapText="1"/>
    </xf>
    <xf numFmtId="1" fontId="7" fillId="22" borderId="11" xfId="0" applyNumberFormat="1" applyFont="1" applyFill="1" applyBorder="1" applyAlignment="1">
      <alignment horizontal="center" vertical="center" wrapText="1"/>
    </xf>
    <xf numFmtId="1" fontId="7" fillId="22" borderId="9" xfId="0" applyNumberFormat="1" applyFont="1" applyFill="1" applyBorder="1" applyAlignment="1">
      <alignment horizontal="center" vertical="center" wrapText="1"/>
    </xf>
    <xf numFmtId="1" fontId="1" fillId="22" borderId="8" xfId="0" applyNumberFormat="1" applyFont="1" applyFill="1" applyBorder="1" applyAlignment="1">
      <alignment horizontal="center" vertical="center" wrapText="1"/>
    </xf>
    <xf numFmtId="166" fontId="8" fillId="21" borderId="10" xfId="0" applyNumberFormat="1" applyFont="1" applyFill="1" applyBorder="1" applyAlignment="1">
      <alignment horizontal="center" vertical="center" wrapText="1"/>
    </xf>
    <xf numFmtId="166" fontId="8" fillId="21" borderId="11" xfId="0" applyNumberFormat="1" applyFont="1" applyFill="1" applyBorder="1" applyAlignment="1">
      <alignment horizontal="center" vertical="center" wrapText="1"/>
    </xf>
    <xf numFmtId="166" fontId="7" fillId="21" borderId="11" xfId="0" applyNumberFormat="1" applyFont="1" applyFill="1" applyBorder="1" applyAlignment="1">
      <alignment horizontal="center" vertical="center" wrapText="1"/>
    </xf>
    <xf numFmtId="166" fontId="7" fillId="21" borderId="9" xfId="0" applyNumberFormat="1" applyFont="1" applyFill="1" applyBorder="1" applyAlignment="1">
      <alignment horizontal="center" vertical="center" wrapText="1"/>
    </xf>
    <xf numFmtId="167" fontId="8" fillId="12" borderId="18" xfId="0" applyNumberFormat="1" applyFont="1" applyFill="1" applyBorder="1" applyAlignment="1">
      <alignment horizontal="center" vertical="center" wrapText="1"/>
    </xf>
    <xf numFmtId="0" fontId="4" fillId="14" borderId="28" xfId="0" applyFont="1" applyFill="1" applyBorder="1" applyAlignment="1">
      <alignment horizontal="center" vertical="center"/>
    </xf>
    <xf numFmtId="166" fontId="7" fillId="21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6" fontId="7" fillId="0" borderId="0" xfId="0" quotePrefix="1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166" fontId="7" fillId="0" borderId="24" xfId="0" applyNumberFormat="1" applyFont="1" applyFill="1" applyBorder="1" applyAlignment="1">
      <alignment horizontal="center"/>
    </xf>
    <xf numFmtId="165" fontId="7" fillId="0" borderId="24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vertical="center"/>
    </xf>
    <xf numFmtId="0" fontId="8" fillId="22" borderId="20" xfId="0" applyNumberFormat="1" applyFont="1" applyFill="1" applyBorder="1" applyAlignment="1">
      <alignment horizontal="center" vertical="center" wrapText="1"/>
    </xf>
    <xf numFmtId="0" fontId="8" fillId="22" borderId="14" xfId="0" applyNumberFormat="1" applyFont="1" applyFill="1" applyBorder="1" applyAlignment="1">
      <alignment horizontal="center" vertical="center" wrapText="1"/>
    </xf>
    <xf numFmtId="0" fontId="7" fillId="22" borderId="14" xfId="0" applyNumberFormat="1" applyFont="1" applyFill="1" applyBorder="1" applyAlignment="1">
      <alignment horizontal="center" vertical="center" wrapText="1"/>
    </xf>
    <xf numFmtId="0" fontId="10" fillId="22" borderId="14" xfId="0" applyNumberFormat="1" applyFont="1" applyFill="1" applyBorder="1" applyAlignment="1">
      <alignment horizontal="center" vertical="center" wrapText="1"/>
    </xf>
    <xf numFmtId="166" fontId="11" fillId="22" borderId="14" xfId="0" applyNumberFormat="1" applyFont="1" applyFill="1" applyBorder="1" applyAlignment="1">
      <alignment horizontal="center" vertical="center" wrapText="1"/>
    </xf>
    <xf numFmtId="0" fontId="7" fillId="22" borderId="31" xfId="0" applyNumberFormat="1" applyFont="1" applyFill="1" applyBorder="1" applyAlignment="1">
      <alignment horizontal="center" vertical="center" wrapText="1"/>
    </xf>
    <xf numFmtId="167" fontId="8" fillId="10" borderId="18" xfId="0" applyNumberFormat="1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167" fontId="8" fillId="3" borderId="18" xfId="0" applyNumberFormat="1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19" borderId="21" xfId="0" applyFont="1" applyFill="1" applyBorder="1" applyAlignment="1">
      <alignment horizontal="center"/>
    </xf>
    <xf numFmtId="0" fontId="2" fillId="0" borderId="14" xfId="0" applyFont="1" applyFill="1" applyBorder="1"/>
    <xf numFmtId="0" fontId="1" fillId="0" borderId="22" xfId="0" applyFont="1" applyFill="1" applyBorder="1" applyAlignment="1">
      <alignment horizontal="right" wrapText="1"/>
    </xf>
    <xf numFmtId="16" fontId="3" fillId="0" borderId="6" xfId="0" applyNumberFormat="1" applyFont="1" applyFill="1" applyBorder="1"/>
    <xf numFmtId="165" fontId="7" fillId="0" borderId="7" xfId="0" quotePrefix="1" applyNumberFormat="1" applyFont="1" applyFill="1" applyBorder="1" applyAlignment="1">
      <alignment horizontal="center"/>
    </xf>
    <xf numFmtId="0" fontId="4" fillId="8" borderId="19" xfId="0" applyFont="1" applyFill="1" applyBorder="1" applyAlignment="1">
      <alignment horizontal="right" wrapText="1"/>
    </xf>
    <xf numFmtId="165" fontId="8" fillId="13" borderId="12" xfId="0" applyNumberFormat="1" applyFont="1" applyFill="1" applyBorder="1" applyAlignment="1">
      <alignment horizontal="center"/>
    </xf>
    <xf numFmtId="165" fontId="8" fillId="0" borderId="12" xfId="0" applyNumberFormat="1" applyFont="1" applyFill="1" applyBorder="1" applyAlignment="1">
      <alignment horizontal="center"/>
    </xf>
    <xf numFmtId="0" fontId="4" fillId="14" borderId="19" xfId="0" applyFont="1" applyFill="1" applyBorder="1" applyAlignment="1">
      <alignment horizontal="right" wrapText="1"/>
    </xf>
    <xf numFmtId="165" fontId="8" fillId="14" borderId="12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right" wrapText="1"/>
    </xf>
    <xf numFmtId="0" fontId="3" fillId="0" borderId="14" xfId="0" applyFont="1" applyFill="1" applyBorder="1"/>
    <xf numFmtId="165" fontId="7" fillId="15" borderId="15" xfId="0" applyNumberFormat="1" applyFont="1" applyFill="1" applyBorder="1" applyAlignment="1">
      <alignment horizontal="center"/>
    </xf>
    <xf numFmtId="16" fontId="14" fillId="0" borderId="34" xfId="0" applyNumberFormat="1" applyFont="1" applyFill="1" applyBorder="1" applyAlignment="1">
      <alignment horizontal="center" vertical="center" wrapText="1"/>
    </xf>
    <xf numFmtId="16" fontId="14" fillId="0" borderId="29" xfId="0" applyNumberFormat="1" applyFont="1" applyFill="1" applyBorder="1" applyAlignment="1">
      <alignment horizontal="center" vertical="center" wrapText="1"/>
    </xf>
    <xf numFmtId="16" fontId="14" fillId="3" borderId="29" xfId="0" applyNumberFormat="1" applyFont="1" applyFill="1" applyBorder="1" applyAlignment="1">
      <alignment horizontal="center" vertical="center" wrapText="1"/>
    </xf>
    <xf numFmtId="16" fontId="14" fillId="5" borderId="29" xfId="0" applyNumberFormat="1" applyFont="1" applyFill="1" applyBorder="1" applyAlignment="1">
      <alignment horizontal="center" vertical="center" wrapText="1"/>
    </xf>
    <xf numFmtId="16" fontId="14" fillId="0" borderId="3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167" fontId="8" fillId="12" borderId="0" xfId="0" applyNumberFormat="1" applyFont="1" applyFill="1" applyBorder="1" applyAlignment="1">
      <alignment horizontal="center" vertical="center" wrapText="1"/>
    </xf>
    <xf numFmtId="166" fontId="7" fillId="0" borderId="39" xfId="0" applyNumberFormat="1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14" fontId="7" fillId="0" borderId="40" xfId="0" applyNumberFormat="1" applyFont="1" applyFill="1" applyBorder="1" applyAlignment="1">
      <alignment horizontal="center" vertical="center" wrapText="1"/>
    </xf>
    <xf numFmtId="16" fontId="14" fillId="0" borderId="39" xfId="0" applyNumberFormat="1" applyFont="1" applyFill="1" applyBorder="1" applyAlignment="1">
      <alignment horizontal="center" vertical="center" wrapText="1"/>
    </xf>
    <xf numFmtId="167" fontId="8" fillId="12" borderId="39" xfId="0" applyNumberFormat="1" applyFont="1" applyFill="1" applyBorder="1" applyAlignment="1">
      <alignment horizontal="center" vertical="center" wrapText="1"/>
    </xf>
    <xf numFmtId="166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16" fontId="14" fillId="12" borderId="16" xfId="0" applyNumberFormat="1" applyFont="1" applyFill="1" applyBorder="1" applyAlignment="1">
      <alignment horizontal="center" vertical="center" wrapText="1"/>
    </xf>
    <xf numFmtId="1" fontId="1" fillId="12" borderId="8" xfId="0" applyNumberFormat="1" applyFont="1" applyFill="1" applyBorder="1" applyAlignment="1">
      <alignment horizontal="center" vertical="center" wrapText="1"/>
    </xf>
    <xf numFmtId="1" fontId="7" fillId="12" borderId="8" xfId="0" applyNumberFormat="1" applyFont="1" applyFill="1" applyBorder="1" applyAlignment="1">
      <alignment horizontal="center" vertical="center" wrapText="1"/>
    </xf>
    <xf numFmtId="0" fontId="7" fillId="12" borderId="8" xfId="0" applyNumberFormat="1" applyFont="1" applyFill="1" applyBorder="1" applyAlignment="1">
      <alignment horizontal="center" vertical="center" wrapText="1"/>
    </xf>
    <xf numFmtId="1" fontId="7" fillId="12" borderId="13" xfId="0" applyNumberFormat="1" applyFont="1" applyFill="1" applyBorder="1" applyAlignment="1">
      <alignment horizontal="center" vertical="center" wrapText="1"/>
    </xf>
    <xf numFmtId="16" fontId="14" fillId="12" borderId="10" xfId="0" applyNumberFormat="1" applyFont="1" applyFill="1" applyBorder="1" applyAlignment="1">
      <alignment horizontal="center" vertical="center" wrapText="1"/>
    </xf>
    <xf numFmtId="167" fontId="8" fillId="12" borderId="43" xfId="0" applyNumberFormat="1" applyFont="1" applyFill="1" applyBorder="1" applyAlignment="1">
      <alignment horizontal="center" vertical="center" wrapText="1"/>
    </xf>
    <xf numFmtId="167" fontId="8" fillId="12" borderId="44" xfId="0" applyNumberFormat="1" applyFont="1" applyFill="1" applyBorder="1" applyAlignment="1">
      <alignment horizontal="center" vertical="center" wrapText="1"/>
    </xf>
    <xf numFmtId="167" fontId="8" fillId="12" borderId="10" xfId="0" applyNumberFormat="1" applyFont="1" applyFill="1" applyBorder="1" applyAlignment="1">
      <alignment horizontal="center" vertical="center" wrapText="1"/>
    </xf>
    <xf numFmtId="0" fontId="4" fillId="22" borderId="45" xfId="0" applyFont="1" applyFill="1" applyBorder="1" applyAlignment="1">
      <alignment horizontal="center" vertical="center" wrapText="1"/>
    </xf>
    <xf numFmtId="0" fontId="4" fillId="22" borderId="19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1" fillId="22" borderId="21" xfId="0" applyFont="1" applyFill="1" applyBorder="1" applyAlignment="1">
      <alignment horizontal="center" vertical="center" wrapText="1"/>
    </xf>
    <xf numFmtId="167" fontId="8" fillId="10" borderId="14" xfId="0" applyNumberFormat="1" applyFont="1" applyFill="1" applyBorder="1" applyAlignment="1">
      <alignment horizontal="center" vertical="center" wrapText="1"/>
    </xf>
    <xf numFmtId="167" fontId="11" fillId="10" borderId="14" xfId="0" applyNumberFormat="1" applyFont="1" applyFill="1" applyBorder="1" applyAlignment="1">
      <alignment horizontal="center" vertical="center" wrapText="1"/>
    </xf>
    <xf numFmtId="14" fontId="17" fillId="12" borderId="10" xfId="0" applyNumberFormat="1" applyFont="1" applyFill="1" applyBorder="1" applyAlignment="1">
      <alignment vertical="center" wrapText="1"/>
    </xf>
    <xf numFmtId="16" fontId="14" fillId="14" borderId="46" xfId="0" applyNumberFormat="1" applyFont="1" applyFill="1" applyBorder="1" applyAlignment="1">
      <alignment horizontal="center" vertical="center" wrapText="1"/>
    </xf>
    <xf numFmtId="16" fontId="14" fillId="14" borderId="47" xfId="0" applyNumberFormat="1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vertical="center" wrapText="1"/>
    </xf>
    <xf numFmtId="167" fontId="3" fillId="0" borderId="0" xfId="0" applyNumberFormat="1" applyFont="1" applyFill="1"/>
    <xf numFmtId="166" fontId="7" fillId="0" borderId="59" xfId="0" applyNumberFormat="1" applyFont="1" applyFill="1" applyBorder="1" applyAlignment="1">
      <alignment horizontal="center" vertical="center"/>
    </xf>
    <xf numFmtId="166" fontId="7" fillId="0" borderId="58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16" fontId="14" fillId="0" borderId="48" xfId="0" applyNumberFormat="1" applyFont="1" applyFill="1" applyBorder="1" applyAlignment="1">
      <alignment horizontal="center" vertical="center" wrapText="1"/>
    </xf>
    <xf numFmtId="167" fontId="8" fillId="0" borderId="17" xfId="0" applyNumberFormat="1" applyFont="1" applyFill="1" applyBorder="1" applyAlignment="1">
      <alignment horizontal="center" vertical="center" wrapText="1"/>
    </xf>
    <xf numFmtId="167" fontId="8" fillId="0" borderId="12" xfId="0" applyNumberFormat="1" applyFont="1" applyFill="1" applyBorder="1" applyAlignment="1">
      <alignment horizontal="center" vertical="center" wrapText="1"/>
    </xf>
    <xf numFmtId="167" fontId="8" fillId="0" borderId="14" xfId="0" applyNumberFormat="1" applyFont="1" applyFill="1" applyBorder="1" applyAlignment="1">
      <alignment horizontal="center" vertical="center" wrapText="1"/>
    </xf>
    <xf numFmtId="16" fontId="14" fillId="0" borderId="16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4" fontId="17" fillId="0" borderId="33" xfId="0" applyNumberFormat="1" applyFont="1" applyFill="1" applyBorder="1" applyAlignment="1">
      <alignment horizontal="center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165" fontId="8" fillId="15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/>
    <xf numFmtId="0" fontId="2" fillId="0" borderId="0" xfId="0" applyFont="1" applyFill="1" applyBorder="1" applyAlignment="1"/>
    <xf numFmtId="1" fontId="4" fillId="19" borderId="41" xfId="0" applyNumberFormat="1" applyFont="1" applyFill="1" applyBorder="1" applyAlignment="1">
      <alignment horizontal="center" vertical="center" wrapText="1"/>
    </xf>
    <xf numFmtId="1" fontId="4" fillId="19" borderId="42" xfId="0" applyNumberFormat="1" applyFont="1" applyFill="1" applyBorder="1" applyAlignment="1">
      <alignment horizontal="center" vertical="center" wrapText="1"/>
    </xf>
    <xf numFmtId="165" fontId="8" fillId="9" borderId="18" xfId="0" applyNumberFormat="1" applyFont="1" applyFill="1" applyBorder="1" applyAlignment="1">
      <alignment horizontal="center" vertical="center"/>
    </xf>
    <xf numFmtId="165" fontId="8" fillId="9" borderId="11" xfId="0" applyNumberFormat="1" applyFont="1" applyFill="1" applyBorder="1" applyAlignment="1">
      <alignment horizontal="center" vertical="center"/>
    </xf>
    <xf numFmtId="0" fontId="19" fillId="22" borderId="26" xfId="0" applyNumberFormat="1" applyFont="1" applyFill="1" applyBorder="1" applyAlignment="1">
      <alignment horizontal="center" vertical="center"/>
    </xf>
    <xf numFmtId="0" fontId="19" fillId="22" borderId="27" xfId="0" applyNumberFormat="1" applyFont="1" applyFill="1" applyBorder="1" applyAlignment="1">
      <alignment horizontal="center" vertical="center"/>
    </xf>
    <xf numFmtId="0" fontId="19" fillId="22" borderId="25" xfId="0" applyNumberFormat="1" applyFont="1" applyFill="1" applyBorder="1" applyAlignment="1">
      <alignment horizontal="center" vertical="center"/>
    </xf>
    <xf numFmtId="1" fontId="19" fillId="22" borderId="26" xfId="0" applyNumberFormat="1" applyFont="1" applyFill="1" applyBorder="1" applyAlignment="1">
      <alignment horizontal="center" vertical="center"/>
    </xf>
    <xf numFmtId="1" fontId="19" fillId="22" borderId="27" xfId="0" applyNumberFormat="1" applyFont="1" applyFill="1" applyBorder="1" applyAlignment="1">
      <alignment horizontal="center" vertical="center"/>
    </xf>
    <xf numFmtId="1" fontId="19" fillId="22" borderId="25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165" fontId="1" fillId="15" borderId="11" xfId="0" applyNumberFormat="1" applyFont="1" applyFill="1" applyBorder="1" applyAlignment="1">
      <alignment horizontal="center"/>
    </xf>
    <xf numFmtId="165" fontId="1" fillId="15" borderId="12" xfId="0" applyNumberFormat="1" applyFont="1" applyFill="1" applyBorder="1" applyAlignment="1">
      <alignment horizontal="center"/>
    </xf>
    <xf numFmtId="165" fontId="1" fillId="18" borderId="11" xfId="0" applyNumberFormat="1" applyFont="1" applyFill="1" applyBorder="1" applyAlignment="1">
      <alignment horizontal="center"/>
    </xf>
    <xf numFmtId="165" fontId="1" fillId="18" borderId="12" xfId="0" applyNumberFormat="1" applyFont="1" applyFill="1" applyBorder="1" applyAlignment="1">
      <alignment horizontal="center"/>
    </xf>
    <xf numFmtId="165" fontId="1" fillId="20" borderId="14" xfId="0" applyNumberFormat="1" applyFont="1" applyFill="1" applyBorder="1" applyAlignment="1">
      <alignment horizontal="center"/>
    </xf>
    <xf numFmtId="165" fontId="1" fillId="20" borderId="15" xfId="0" applyNumberFormat="1" applyFont="1" applyFill="1" applyBorder="1" applyAlignment="1">
      <alignment horizontal="center"/>
    </xf>
    <xf numFmtId="165" fontId="8" fillId="15" borderId="14" xfId="0" applyNumberFormat="1" applyFont="1" applyFill="1" applyBorder="1" applyAlignment="1">
      <alignment horizontal="center" vertical="center"/>
    </xf>
    <xf numFmtId="16" fontId="3" fillId="0" borderId="37" xfId="0" applyNumberFormat="1" applyFont="1" applyFill="1" applyBorder="1" applyAlignment="1">
      <alignment horizontal="center" vertical="center"/>
    </xf>
    <xf numFmtId="16" fontId="3" fillId="0" borderId="49" xfId="0" applyNumberFormat="1" applyFont="1" applyFill="1" applyBorder="1" applyAlignment="1">
      <alignment horizontal="center" vertical="center"/>
    </xf>
    <xf numFmtId="16" fontId="3" fillId="0" borderId="51" xfId="0" applyNumberFormat="1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/>
    </xf>
    <xf numFmtId="0" fontId="3" fillId="0" borderId="50" xfId="0" applyNumberFormat="1" applyFont="1" applyFill="1" applyBorder="1" applyAlignment="1">
      <alignment horizontal="center" vertical="center"/>
    </xf>
    <xf numFmtId="0" fontId="3" fillId="0" borderId="52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16" borderId="22" xfId="0" applyFont="1" applyFill="1" applyBorder="1" applyAlignment="1">
      <alignment horizontal="center"/>
    </xf>
    <xf numFmtId="0" fontId="1" fillId="16" borderId="6" xfId="0" applyFont="1" applyFill="1" applyBorder="1" applyAlignment="1">
      <alignment horizontal="center"/>
    </xf>
    <xf numFmtId="0" fontId="1" fillId="16" borderId="7" xfId="0" applyFont="1" applyFill="1" applyBorder="1" applyAlignment="1">
      <alignment horizontal="center"/>
    </xf>
    <xf numFmtId="165" fontId="1" fillId="17" borderId="11" xfId="0" applyNumberFormat="1" applyFont="1" applyFill="1" applyBorder="1" applyAlignment="1">
      <alignment horizontal="center"/>
    </xf>
    <xf numFmtId="165" fontId="1" fillId="17" borderId="12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" fillId="14" borderId="32" xfId="0" applyNumberFormat="1" applyFont="1" applyFill="1" applyBorder="1" applyAlignment="1">
      <alignment horizontal="center" vertical="center" wrapText="1"/>
    </xf>
    <xf numFmtId="165" fontId="1" fillId="14" borderId="33" xfId="0" applyNumberFormat="1" applyFont="1" applyFill="1" applyBorder="1" applyAlignment="1">
      <alignment horizontal="center" vertical="center" wrapText="1"/>
    </xf>
    <xf numFmtId="0" fontId="19" fillId="21" borderId="26" xfId="0" applyFont="1" applyFill="1" applyBorder="1" applyAlignment="1">
      <alignment horizontal="center" vertical="center"/>
    </xf>
    <xf numFmtId="0" fontId="19" fillId="21" borderId="27" xfId="0" applyFont="1" applyFill="1" applyBorder="1" applyAlignment="1">
      <alignment horizontal="center" vertical="center"/>
    </xf>
    <xf numFmtId="0" fontId="19" fillId="21" borderId="25" xfId="0" applyFont="1" applyFill="1" applyBorder="1" applyAlignment="1">
      <alignment horizontal="center" vertical="center"/>
    </xf>
    <xf numFmtId="1" fontId="19" fillId="21" borderId="26" xfId="0" applyNumberFormat="1" applyFont="1" applyFill="1" applyBorder="1" applyAlignment="1">
      <alignment horizontal="center" vertical="center"/>
    </xf>
    <xf numFmtId="1" fontId="19" fillId="21" borderId="27" xfId="0" applyNumberFormat="1" applyFont="1" applyFill="1" applyBorder="1" applyAlignment="1">
      <alignment horizontal="center" vertical="center"/>
    </xf>
    <xf numFmtId="1" fontId="19" fillId="21" borderId="25" xfId="0" applyNumberFormat="1" applyFont="1" applyFill="1" applyBorder="1" applyAlignment="1">
      <alignment horizontal="center" vertical="center"/>
    </xf>
    <xf numFmtId="1" fontId="4" fillId="0" borderId="41" xfId="0" applyNumberFormat="1" applyFont="1" applyFill="1" applyBorder="1" applyAlignment="1">
      <alignment horizontal="center" vertical="center" wrapText="1"/>
    </xf>
    <xf numFmtId="1" fontId="4" fillId="0" borderId="42" xfId="0" applyNumberFormat="1" applyFont="1" applyFill="1" applyBorder="1" applyAlignment="1">
      <alignment horizontal="center" vertical="center" wrapText="1"/>
    </xf>
    <xf numFmtId="1" fontId="4" fillId="19" borderId="4" xfId="0" applyNumberFormat="1" applyFont="1" applyFill="1" applyBorder="1" applyAlignment="1">
      <alignment horizontal="center" vertical="center" wrapText="1"/>
    </xf>
    <xf numFmtId="1" fontId="4" fillId="19" borderId="30" xfId="0" applyNumberFormat="1" applyFont="1" applyFill="1" applyBorder="1" applyAlignment="1">
      <alignment horizontal="center" vertical="center" wrapText="1"/>
    </xf>
    <xf numFmtId="0" fontId="19" fillId="21" borderId="26" xfId="0" applyFont="1" applyFill="1" applyBorder="1" applyAlignment="1">
      <alignment horizontal="center" vertical="center" wrapText="1"/>
    </xf>
    <xf numFmtId="0" fontId="18" fillId="23" borderId="22" xfId="0" applyFont="1" applyFill="1" applyBorder="1" applyAlignment="1">
      <alignment horizontal="center" vertical="center" wrapText="1"/>
    </xf>
    <xf numFmtId="0" fontId="18" fillId="23" borderId="6" xfId="0" applyFont="1" applyFill="1" applyBorder="1" applyAlignment="1">
      <alignment horizontal="center" vertical="center" wrapText="1"/>
    </xf>
    <xf numFmtId="0" fontId="18" fillId="23" borderId="23" xfId="0" applyFont="1" applyFill="1" applyBorder="1" applyAlignment="1">
      <alignment horizontal="center" vertical="center" wrapText="1"/>
    </xf>
    <xf numFmtId="0" fontId="18" fillId="23" borderId="24" xfId="0" applyFont="1" applyFill="1" applyBorder="1" applyAlignment="1">
      <alignment horizontal="center" vertical="center" wrapText="1"/>
    </xf>
    <xf numFmtId="14" fontId="17" fillId="14" borderId="35" xfId="0" applyNumberFormat="1" applyFont="1" applyFill="1" applyBorder="1" applyAlignment="1">
      <alignment horizontal="center" vertical="center" wrapText="1"/>
    </xf>
    <xf numFmtId="14" fontId="17" fillId="14" borderId="36" xfId="0" applyNumberFormat="1" applyFont="1" applyFill="1" applyBorder="1" applyAlignment="1">
      <alignment horizontal="center" vertical="center" wrapText="1"/>
    </xf>
    <xf numFmtId="14" fontId="17" fillId="14" borderId="34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1" fontId="4" fillId="12" borderId="41" xfId="0" applyNumberFormat="1" applyFont="1" applyFill="1" applyBorder="1" applyAlignment="1">
      <alignment horizontal="center" vertical="center" wrapText="1"/>
    </xf>
    <xf numFmtId="1" fontId="4" fillId="12" borderId="4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99"/>
      <color rgb="FFE8E8E8"/>
      <color rgb="FF808000"/>
      <color rgb="FF3388D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Z44"/>
  <sheetViews>
    <sheetView tabSelected="1" zoomScale="50" zoomScaleNormal="50" workbookViewId="0">
      <selection activeCell="BN9" sqref="BN9"/>
    </sheetView>
  </sheetViews>
  <sheetFormatPr defaultColWidth="9.140625" defaultRowHeight="21" x14ac:dyDescent="0.35"/>
  <cols>
    <col min="1" max="1" width="37.28515625" style="28" customWidth="1"/>
    <col min="2" max="2" width="7.28515625" style="2" customWidth="1"/>
    <col min="3" max="3" width="15" style="29" customWidth="1"/>
    <col min="4" max="60" width="17.7109375" style="2" hidden="1" customWidth="1"/>
    <col min="61" max="61" width="2" style="2" hidden="1" customWidth="1"/>
    <col min="62" max="66" width="16.7109375" style="2" customWidth="1"/>
    <col min="67" max="67" width="17.140625" style="2" customWidth="1"/>
    <col min="68" max="95" width="18.7109375" style="2" customWidth="1"/>
    <col min="96" max="96" width="15.5703125" style="2" customWidth="1"/>
    <col min="97" max="97" width="9.140625" style="2"/>
    <col min="98" max="98" width="10.5703125" style="2" bestFit="1" customWidth="1"/>
    <col min="99" max="99" width="13.28515625" style="2" customWidth="1"/>
    <col min="100" max="16384" width="9.140625" style="2"/>
  </cols>
  <sheetData>
    <row r="1" spans="1:416" ht="28.5" customHeight="1" thickBot="1" x14ac:dyDescent="0.4">
      <c r="A1" s="173">
        <f ca="1">TODAY()</f>
        <v>43369</v>
      </c>
      <c r="B1" s="174"/>
      <c r="C1" s="174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85" t="s">
        <v>44</v>
      </c>
      <c r="BL1" s="185"/>
      <c r="BM1" s="185"/>
      <c r="BN1" s="185"/>
      <c r="BO1" s="156"/>
      <c r="BP1" s="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</row>
    <row r="2" spans="1:416" s="7" customFormat="1" ht="59.25" customHeight="1" x14ac:dyDescent="0.35">
      <c r="A2" s="226" t="s">
        <v>47</v>
      </c>
      <c r="B2" s="227"/>
      <c r="C2" s="227"/>
      <c r="D2" s="3"/>
      <c r="E2" s="3"/>
      <c r="F2" s="4"/>
      <c r="G2" s="4"/>
      <c r="H2" s="3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52"/>
      <c r="BJ2" s="175" t="s">
        <v>26</v>
      </c>
      <c r="BK2" s="223" t="s">
        <v>27</v>
      </c>
      <c r="BL2" s="223" t="s">
        <v>28</v>
      </c>
      <c r="BM2" s="175" t="s">
        <v>29</v>
      </c>
      <c r="BN2" s="221" t="s">
        <v>15</v>
      </c>
      <c r="BO2" s="236" t="s">
        <v>15</v>
      </c>
      <c r="BP2" s="234" t="s">
        <v>15</v>
      </c>
      <c r="BQ2" s="233" t="s">
        <v>15</v>
      </c>
      <c r="BR2" s="233" t="s">
        <v>15</v>
      </c>
      <c r="BS2" s="233" t="s">
        <v>15</v>
      </c>
      <c r="BT2" s="233" t="s">
        <v>15</v>
      </c>
      <c r="BU2" s="233" t="s">
        <v>15</v>
      </c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6"/>
      <c r="CS2" s="6"/>
      <c r="CT2" s="6"/>
      <c r="CU2" s="6"/>
    </row>
    <row r="3" spans="1:416" ht="49.5" customHeight="1" thickBot="1" x14ac:dyDescent="0.4">
      <c r="A3" s="228"/>
      <c r="B3" s="229"/>
      <c r="C3" s="229"/>
      <c r="D3" s="34"/>
      <c r="E3" s="34"/>
      <c r="F3" s="34"/>
      <c r="G3" s="35"/>
      <c r="H3" s="34"/>
      <c r="I3" s="34"/>
      <c r="J3" s="35"/>
      <c r="K3" s="34"/>
      <c r="L3" s="34"/>
      <c r="M3" s="35"/>
      <c r="N3" s="34"/>
      <c r="O3" s="34"/>
      <c r="P3" s="34"/>
      <c r="Q3" s="35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5"/>
      <c r="AE3" s="35"/>
      <c r="AF3" s="35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6"/>
      <c r="BJ3" s="176"/>
      <c r="BK3" s="224"/>
      <c r="BL3" s="224"/>
      <c r="BM3" s="176"/>
      <c r="BN3" s="222"/>
      <c r="BO3" s="237"/>
      <c r="BP3" s="235"/>
      <c r="BQ3" s="233"/>
      <c r="BR3" s="233"/>
      <c r="BS3" s="233"/>
      <c r="BT3" s="233"/>
      <c r="BU3" s="23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</row>
    <row r="4" spans="1:416" ht="48.75" customHeight="1" thickTop="1" thickBot="1" x14ac:dyDescent="0.4">
      <c r="A4" s="225" t="s">
        <v>14</v>
      </c>
      <c r="B4" s="216"/>
      <c r="C4" s="217"/>
      <c r="D4" s="69"/>
      <c r="E4" s="70"/>
      <c r="F4" s="70"/>
      <c r="G4" s="70"/>
      <c r="H4" s="71"/>
      <c r="I4" s="71"/>
      <c r="J4" s="70"/>
      <c r="K4" s="71"/>
      <c r="L4" s="71"/>
      <c r="M4" s="70"/>
      <c r="N4" s="70"/>
      <c r="O4" s="70"/>
      <c r="P4" s="71"/>
      <c r="Q4" s="70"/>
      <c r="R4" s="71"/>
      <c r="S4" s="70"/>
      <c r="T4" s="70"/>
      <c r="U4" s="71"/>
      <c r="V4" s="71"/>
      <c r="W4" s="71"/>
      <c r="X4" s="71"/>
      <c r="Y4" s="70"/>
      <c r="Z4" s="71"/>
      <c r="AA4" s="71"/>
      <c r="AB4" s="71"/>
      <c r="AC4" s="70"/>
      <c r="AD4" s="70"/>
      <c r="AE4" s="70"/>
      <c r="AF4" s="70"/>
      <c r="AG4" s="70"/>
      <c r="AH4" s="71"/>
      <c r="AI4" s="71"/>
      <c r="AJ4" s="71"/>
      <c r="AK4" s="71"/>
      <c r="AL4" s="70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2"/>
      <c r="BJ4" s="75">
        <v>43026</v>
      </c>
      <c r="BK4" s="75">
        <v>43026</v>
      </c>
      <c r="BL4" s="75">
        <v>43026</v>
      </c>
      <c r="BM4" s="75">
        <v>43026</v>
      </c>
      <c r="BN4" s="165"/>
      <c r="BO4" s="137"/>
      <c r="BP4" s="128"/>
      <c r="BQ4" s="134"/>
      <c r="BR4" s="134"/>
      <c r="BS4" s="134"/>
      <c r="BT4" s="134"/>
      <c r="BU4" s="134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</row>
    <row r="5" spans="1:416" s="10" customFormat="1" ht="45.75" customHeight="1" thickBot="1" x14ac:dyDescent="0.4">
      <c r="A5" s="182" t="s">
        <v>0</v>
      </c>
      <c r="B5" s="183"/>
      <c r="C5" s="184"/>
      <c r="D5" s="64"/>
      <c r="E5" s="65"/>
      <c r="F5" s="65"/>
      <c r="G5" s="65"/>
      <c r="H5" s="66"/>
      <c r="I5" s="66"/>
      <c r="J5" s="65"/>
      <c r="K5" s="65"/>
      <c r="L5" s="66"/>
      <c r="M5" s="65"/>
      <c r="N5" s="66"/>
      <c r="O5" s="65"/>
      <c r="P5" s="66"/>
      <c r="Q5" s="65"/>
      <c r="R5" s="66"/>
      <c r="S5" s="65"/>
      <c r="T5" s="66"/>
      <c r="U5" s="66"/>
      <c r="V5" s="66"/>
      <c r="W5" s="66"/>
      <c r="X5" s="66"/>
      <c r="Y5" s="65"/>
      <c r="Z5" s="66"/>
      <c r="AA5" s="66"/>
      <c r="AB5" s="66"/>
      <c r="AC5" s="66"/>
      <c r="AD5" s="65"/>
      <c r="AE5" s="65"/>
      <c r="AF5" s="65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7"/>
      <c r="BJ5" s="68"/>
      <c r="BK5" s="68"/>
      <c r="BL5" s="68"/>
      <c r="BM5" s="68"/>
      <c r="BN5" s="166"/>
      <c r="BO5" s="138"/>
      <c r="BP5" s="129"/>
      <c r="BQ5" s="8"/>
      <c r="BR5" s="8"/>
      <c r="BS5" s="8"/>
      <c r="BT5" s="8"/>
      <c r="BU5" s="8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</row>
    <row r="6" spans="1:416" ht="45.75" customHeight="1" thickBot="1" x14ac:dyDescent="0.4">
      <c r="A6" s="215" t="s">
        <v>1</v>
      </c>
      <c r="B6" s="216"/>
      <c r="C6" s="217"/>
      <c r="D6" s="58"/>
      <c r="E6" s="59"/>
      <c r="F6" s="59"/>
      <c r="G6" s="59"/>
      <c r="H6" s="60"/>
      <c r="I6" s="60"/>
      <c r="J6" s="59"/>
      <c r="K6" s="59"/>
      <c r="L6" s="59"/>
      <c r="M6" s="59"/>
      <c r="N6" s="60"/>
      <c r="O6" s="59"/>
      <c r="P6" s="60"/>
      <c r="Q6" s="59"/>
      <c r="R6" s="60"/>
      <c r="S6" s="59"/>
      <c r="T6" s="60"/>
      <c r="U6" s="60"/>
      <c r="V6" s="60"/>
      <c r="W6" s="60"/>
      <c r="X6" s="60"/>
      <c r="Y6" s="59"/>
      <c r="Z6" s="60"/>
      <c r="AA6" s="60"/>
      <c r="AB6" s="60"/>
      <c r="AC6" s="60"/>
      <c r="AD6" s="59"/>
      <c r="AE6" s="59"/>
      <c r="AF6" s="59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1"/>
      <c r="BJ6" s="62">
        <f>BJ14-BJ4</f>
        <v>-2</v>
      </c>
      <c r="BK6" s="62">
        <f t="shared" ref="BK6" si="0">BK14-BK4</f>
        <v>12</v>
      </c>
      <c r="BL6" s="62">
        <f t="shared" ref="BL6:BM6" si="1">BL14-BL4</f>
        <v>26</v>
      </c>
      <c r="BM6" s="62">
        <f t="shared" si="1"/>
        <v>40</v>
      </c>
      <c r="BN6" s="167"/>
      <c r="BO6" s="139"/>
      <c r="BP6" s="129"/>
      <c r="BQ6" s="8"/>
      <c r="BR6" s="8"/>
      <c r="BS6" s="8"/>
      <c r="BT6" s="8"/>
      <c r="BU6" s="8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</row>
    <row r="7" spans="1:416" s="12" customFormat="1" ht="45.75" customHeight="1" thickBot="1" x14ac:dyDescent="0.4">
      <c r="A7" s="179" t="s">
        <v>17</v>
      </c>
      <c r="B7" s="180"/>
      <c r="C7" s="181"/>
      <c r="D7" s="53"/>
      <c r="E7" s="54"/>
      <c r="F7" s="54"/>
      <c r="G7" s="54"/>
      <c r="H7" s="55"/>
      <c r="I7" s="55"/>
      <c r="J7" s="54"/>
      <c r="K7" s="54"/>
      <c r="L7" s="54"/>
      <c r="M7" s="54"/>
      <c r="N7" s="55"/>
      <c r="O7" s="54"/>
      <c r="P7" s="55"/>
      <c r="Q7" s="54"/>
      <c r="R7" s="55"/>
      <c r="S7" s="54"/>
      <c r="T7" s="55"/>
      <c r="U7" s="55"/>
      <c r="V7" s="55"/>
      <c r="W7" s="55"/>
      <c r="X7" s="55"/>
      <c r="Y7" s="54"/>
      <c r="Z7" s="55"/>
      <c r="AA7" s="55"/>
      <c r="AB7" s="55"/>
      <c r="AC7" s="55"/>
      <c r="AD7" s="54"/>
      <c r="AE7" s="54"/>
      <c r="AF7" s="54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6"/>
      <c r="BJ7" s="63">
        <v>20</v>
      </c>
      <c r="BK7" s="63">
        <v>20</v>
      </c>
      <c r="BL7" s="63">
        <v>20</v>
      </c>
      <c r="BM7" s="63">
        <v>20</v>
      </c>
      <c r="BN7" s="168"/>
      <c r="BO7" s="140"/>
      <c r="BP7" s="130"/>
      <c r="BQ7" s="135"/>
      <c r="BR7" s="135"/>
      <c r="BS7" s="135"/>
      <c r="BT7" s="135"/>
      <c r="BU7" s="135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</row>
    <row r="8" spans="1:416" s="13" customFormat="1" ht="45.75" customHeight="1" thickBot="1" x14ac:dyDescent="0.4">
      <c r="A8" s="218" t="s">
        <v>16</v>
      </c>
      <c r="B8" s="219"/>
      <c r="C8" s="220"/>
      <c r="D8" s="58"/>
      <c r="E8" s="59"/>
      <c r="F8" s="59"/>
      <c r="G8" s="59"/>
      <c r="H8" s="60"/>
      <c r="I8" s="60"/>
      <c r="J8" s="59"/>
      <c r="K8" s="59"/>
      <c r="L8" s="59"/>
      <c r="M8" s="59"/>
      <c r="N8" s="60"/>
      <c r="O8" s="59"/>
      <c r="P8" s="60"/>
      <c r="Q8" s="59"/>
      <c r="R8" s="60"/>
      <c r="S8" s="59"/>
      <c r="T8" s="60"/>
      <c r="U8" s="60"/>
      <c r="V8" s="60"/>
      <c r="W8" s="60"/>
      <c r="X8" s="60"/>
      <c r="Y8" s="59"/>
      <c r="Z8" s="60"/>
      <c r="AA8" s="60"/>
      <c r="AB8" s="60"/>
      <c r="AC8" s="60"/>
      <c r="AD8" s="59"/>
      <c r="AE8" s="59"/>
      <c r="AF8" s="59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1"/>
      <c r="BJ8" s="62">
        <v>0</v>
      </c>
      <c r="BK8" s="62">
        <v>0</v>
      </c>
      <c r="BL8" s="62">
        <v>0</v>
      </c>
      <c r="BM8" s="62">
        <v>0</v>
      </c>
      <c r="BN8" s="167"/>
      <c r="BO8" s="139"/>
      <c r="BP8" s="129"/>
      <c r="BQ8" s="8"/>
      <c r="BR8" s="8"/>
      <c r="BS8" s="8"/>
      <c r="BT8" s="8"/>
      <c r="BU8" s="8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</row>
    <row r="9" spans="1:416" s="12" customFormat="1" ht="45.75" customHeight="1" thickBot="1" x14ac:dyDescent="0.4">
      <c r="A9" s="179" t="s">
        <v>18</v>
      </c>
      <c r="B9" s="180"/>
      <c r="C9" s="181"/>
      <c r="D9" s="90"/>
      <c r="E9" s="91"/>
      <c r="F9" s="91"/>
      <c r="G9" s="91"/>
      <c r="H9" s="92"/>
      <c r="I9" s="92"/>
      <c r="J9" s="91"/>
      <c r="K9" s="93"/>
      <c r="L9" s="94"/>
      <c r="M9" s="91"/>
      <c r="N9" s="92"/>
      <c r="O9" s="91"/>
      <c r="P9" s="92"/>
      <c r="Q9" s="91"/>
      <c r="R9" s="92"/>
      <c r="S9" s="91"/>
      <c r="T9" s="92"/>
      <c r="U9" s="92"/>
      <c r="V9" s="92"/>
      <c r="W9" s="92"/>
      <c r="X9" s="92"/>
      <c r="Y9" s="91"/>
      <c r="Z9" s="92"/>
      <c r="AA9" s="92"/>
      <c r="AB9" s="92"/>
      <c r="AC9" s="92"/>
      <c r="AD9" s="91"/>
      <c r="AE9" s="91"/>
      <c r="AF9" s="91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5"/>
      <c r="BJ9" s="57">
        <f>BJ7-BJ8</f>
        <v>20</v>
      </c>
      <c r="BK9" s="57">
        <f t="shared" ref="BK9" si="2">BK7-BK8</f>
        <v>20</v>
      </c>
      <c r="BL9" s="57">
        <f t="shared" ref="BL9:BM9" si="3">BL7-BL8</f>
        <v>20</v>
      </c>
      <c r="BM9" s="57">
        <f t="shared" si="3"/>
        <v>20</v>
      </c>
      <c r="BN9" s="169"/>
      <c r="BO9" s="141"/>
      <c r="BP9" s="130"/>
      <c r="BQ9" s="135"/>
      <c r="BR9" s="135"/>
      <c r="BS9" s="135"/>
      <c r="BT9" s="135"/>
      <c r="BU9" s="135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</row>
    <row r="10" spans="1:416" ht="33.75" customHeight="1" thickBot="1" x14ac:dyDescent="0.4">
      <c r="A10" s="76"/>
      <c r="B10" s="77"/>
      <c r="C10" s="78"/>
      <c r="D10" s="79"/>
      <c r="E10" s="79"/>
      <c r="F10" s="79"/>
      <c r="G10" s="79"/>
      <c r="H10" s="80"/>
      <c r="I10" s="81"/>
      <c r="J10" s="82"/>
      <c r="K10" s="82"/>
      <c r="L10" s="82"/>
      <c r="M10" s="82"/>
      <c r="N10" s="82"/>
      <c r="O10" s="79"/>
      <c r="P10" s="79"/>
      <c r="Q10" s="82"/>
      <c r="R10" s="81"/>
      <c r="S10" s="79"/>
      <c r="T10" s="81"/>
      <c r="U10" s="81"/>
      <c r="V10" s="81"/>
      <c r="W10" s="82"/>
      <c r="X10" s="81"/>
      <c r="Y10" s="79"/>
      <c r="Z10" s="81"/>
      <c r="AA10" s="81"/>
      <c r="AB10" s="81"/>
      <c r="AC10" s="81"/>
      <c r="AD10" s="79"/>
      <c r="AE10" s="79"/>
      <c r="AF10" s="79"/>
      <c r="AG10" s="81"/>
      <c r="AH10" s="83"/>
      <c r="AI10" s="81"/>
      <c r="AJ10" s="81"/>
      <c r="AK10" s="81"/>
      <c r="AL10" s="81"/>
      <c r="AM10" s="84"/>
      <c r="AN10" s="84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19"/>
      <c r="BE10" s="19"/>
      <c r="BF10" s="19"/>
      <c r="BG10" s="81"/>
      <c r="BH10" s="81"/>
      <c r="BI10" s="81"/>
      <c r="BJ10" s="159"/>
      <c r="BK10" s="160"/>
      <c r="BL10" s="159"/>
      <c r="BM10" s="159"/>
      <c r="BN10" s="159"/>
      <c r="BO10" s="158"/>
      <c r="BP10" s="128"/>
      <c r="BQ10" s="134"/>
      <c r="BR10" s="134"/>
      <c r="BS10" s="134"/>
      <c r="BT10" s="134"/>
      <c r="BU10" s="134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</row>
    <row r="11" spans="1:416" ht="46.5" hidden="1" customHeight="1" x14ac:dyDescent="0.35">
      <c r="A11" s="30"/>
      <c r="B11" s="31"/>
      <c r="C11" s="32"/>
      <c r="D11" s="38"/>
      <c r="E11" s="38"/>
      <c r="F11" s="38"/>
      <c r="G11" s="38"/>
      <c r="H11" s="37"/>
      <c r="I11" s="37"/>
      <c r="J11" s="38"/>
      <c r="K11" s="38"/>
      <c r="L11" s="38"/>
      <c r="M11" s="38"/>
      <c r="N11" s="37"/>
      <c r="O11" s="38"/>
      <c r="P11" s="37"/>
      <c r="Q11" s="38"/>
      <c r="R11" s="37"/>
      <c r="S11" s="38"/>
      <c r="T11" s="37"/>
      <c r="U11" s="37"/>
      <c r="V11" s="37"/>
      <c r="W11" s="37"/>
      <c r="X11" s="37"/>
      <c r="Y11" s="38"/>
      <c r="Z11" s="37"/>
      <c r="AA11" s="37"/>
      <c r="AB11" s="37"/>
      <c r="AC11" s="37"/>
      <c r="AD11" s="38"/>
      <c r="AE11" s="38"/>
      <c r="AF11" s="38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129"/>
      <c r="BQ11" s="8"/>
      <c r="BR11" s="8"/>
      <c r="BS11" s="8"/>
      <c r="BT11" s="8"/>
      <c r="BU11" s="8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</row>
    <row r="12" spans="1:416" ht="42" hidden="1" customHeight="1" thickBot="1" x14ac:dyDescent="0.4">
      <c r="A12" s="86" t="s">
        <v>2</v>
      </c>
      <c r="B12" s="87"/>
      <c r="C12" s="88"/>
      <c r="D12" s="9"/>
      <c r="E12" s="9"/>
      <c r="F12" s="9"/>
      <c r="G12" s="9"/>
      <c r="H12" s="8"/>
      <c r="I12" s="8"/>
      <c r="J12" s="9"/>
      <c r="K12" s="9"/>
      <c r="L12" s="9"/>
      <c r="M12" s="9"/>
      <c r="N12" s="8"/>
      <c r="O12" s="9"/>
      <c r="P12" s="8"/>
      <c r="Q12" s="9"/>
      <c r="R12" s="8"/>
      <c r="S12" s="9"/>
      <c r="T12" s="8"/>
      <c r="U12" s="8"/>
      <c r="V12" s="8"/>
      <c r="W12" s="8"/>
      <c r="X12" s="8"/>
      <c r="Y12" s="9"/>
      <c r="Z12" s="8"/>
      <c r="AA12" s="8"/>
      <c r="AB12" s="8"/>
      <c r="AC12" s="8"/>
      <c r="AD12" s="9"/>
      <c r="AE12" s="9"/>
      <c r="AF12" s="9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39"/>
      <c r="BK12" s="39"/>
      <c r="BL12" s="39"/>
      <c r="BM12" s="39"/>
      <c r="BN12" s="39">
        <f>IF(BN13=0,0,(BN13-AV4))</f>
        <v>0</v>
      </c>
      <c r="BO12" s="39"/>
      <c r="BP12" s="129"/>
      <c r="BQ12" s="8"/>
      <c r="BR12" s="8"/>
      <c r="BS12" s="8"/>
      <c r="BT12" s="8"/>
      <c r="BU12" s="8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</row>
    <row r="13" spans="1:416" s="14" customFormat="1" ht="24.75" customHeight="1" thickBot="1" x14ac:dyDescent="0.4">
      <c r="A13" s="89"/>
      <c r="B13" s="89"/>
      <c r="C13" s="89"/>
      <c r="D13" s="85"/>
      <c r="E13" s="40"/>
      <c r="F13" s="40"/>
      <c r="G13" s="41"/>
      <c r="H13" s="41"/>
      <c r="I13" s="42"/>
      <c r="J13" s="42"/>
      <c r="K13" s="42"/>
      <c r="L13" s="41"/>
      <c r="M13" s="41"/>
      <c r="N13" s="40"/>
      <c r="O13" s="41"/>
      <c r="P13" s="41"/>
      <c r="Q13" s="41"/>
      <c r="R13" s="41"/>
      <c r="S13" s="41"/>
      <c r="T13" s="41"/>
      <c r="U13" s="43"/>
      <c r="V13" s="43"/>
      <c r="W13" s="44"/>
      <c r="X13" s="43"/>
      <c r="Y13" s="40"/>
      <c r="Z13" s="41"/>
      <c r="AA13" s="41"/>
      <c r="AB13" s="41"/>
      <c r="AC13" s="41"/>
      <c r="AD13" s="40"/>
      <c r="AE13" s="40"/>
      <c r="AF13" s="40"/>
      <c r="AG13" s="40"/>
      <c r="AH13" s="41"/>
      <c r="AI13" s="41"/>
      <c r="AJ13" s="41"/>
      <c r="AK13" s="45"/>
      <c r="AL13" s="45"/>
      <c r="AM13" s="46"/>
      <c r="AN13" s="46"/>
      <c r="AO13" s="47"/>
      <c r="AP13" s="41"/>
      <c r="AQ13" s="41"/>
      <c r="AR13" s="41"/>
      <c r="AS13" s="41"/>
      <c r="AT13" s="41"/>
      <c r="AU13" s="41"/>
      <c r="AV13" s="41"/>
      <c r="AW13" s="48"/>
      <c r="AX13" s="48"/>
      <c r="AY13" s="45"/>
      <c r="AZ13" s="41"/>
      <c r="BA13" s="48"/>
      <c r="BB13" s="48"/>
      <c r="BC13" s="41"/>
      <c r="BD13" s="41"/>
      <c r="BE13" s="41"/>
      <c r="BF13" s="49"/>
      <c r="BG13" s="49"/>
      <c r="BH13" s="48"/>
      <c r="BI13" s="50"/>
      <c r="BJ13" s="230" t="s">
        <v>19</v>
      </c>
      <c r="BK13" s="231"/>
      <c r="BL13" s="231"/>
      <c r="BM13" s="232"/>
      <c r="BN13" s="170"/>
      <c r="BO13" s="152"/>
      <c r="BP13" s="131"/>
      <c r="BQ13" s="136"/>
      <c r="BR13" s="136"/>
      <c r="BS13" s="136"/>
      <c r="BT13" s="136"/>
      <c r="BU13" s="136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</row>
    <row r="14" spans="1:416" ht="61.5" customHeight="1" thickTop="1" thickBot="1" x14ac:dyDescent="0.4">
      <c r="A14" s="74" t="s">
        <v>20</v>
      </c>
      <c r="B14" s="213" t="s">
        <v>41</v>
      </c>
      <c r="C14" s="214"/>
      <c r="D14" s="115"/>
      <c r="E14" s="116"/>
      <c r="F14" s="116"/>
      <c r="G14" s="116"/>
      <c r="H14" s="116"/>
      <c r="I14" s="116"/>
      <c r="J14" s="117"/>
      <c r="K14" s="117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17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8"/>
      <c r="BI14" s="119"/>
      <c r="BJ14" s="153">
        <f>BJ17</f>
        <v>43024</v>
      </c>
      <c r="BK14" s="154">
        <f>BK17</f>
        <v>43038</v>
      </c>
      <c r="BL14" s="154">
        <f>BL17</f>
        <v>43052</v>
      </c>
      <c r="BM14" s="154">
        <f>BM17</f>
        <v>43066</v>
      </c>
      <c r="BN14" s="161"/>
      <c r="BO14" s="142"/>
      <c r="BP14" s="132"/>
      <c r="BQ14" s="15"/>
      <c r="BR14" s="15"/>
      <c r="BS14" s="15"/>
      <c r="BT14" s="15"/>
      <c r="BU14" s="15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</row>
    <row r="15" spans="1:416" ht="51" hidden="1" customHeight="1" thickTop="1" x14ac:dyDescent="0.35">
      <c r="A15" s="146"/>
      <c r="B15" s="177">
        <v>0</v>
      </c>
      <c r="C15" s="177"/>
      <c r="D15" s="96"/>
      <c r="E15" s="96"/>
      <c r="F15" s="96"/>
      <c r="G15" s="96"/>
      <c r="H15" s="96"/>
      <c r="I15" s="97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8"/>
      <c r="V15" s="98"/>
      <c r="W15" s="96"/>
      <c r="X15" s="98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73"/>
      <c r="BK15" s="73"/>
      <c r="BL15" s="73"/>
      <c r="BM15" s="73"/>
      <c r="BN15" s="162"/>
      <c r="BO15" s="143"/>
      <c r="BP15" s="133"/>
      <c r="BQ15" s="51"/>
      <c r="BR15" s="51"/>
      <c r="BS15" s="51"/>
      <c r="BT15" s="51"/>
      <c r="BU15" s="51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</row>
    <row r="16" spans="1:416" ht="37.5" hidden="1" customHeight="1" x14ac:dyDescent="0.35">
      <c r="A16" s="147"/>
      <c r="B16" s="178">
        <v>0</v>
      </c>
      <c r="C16" s="178"/>
      <c r="D16" s="16"/>
      <c r="E16" s="16"/>
      <c r="F16" s="16"/>
      <c r="G16" s="16"/>
      <c r="H16" s="16"/>
      <c r="I16" s="17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8"/>
      <c r="V16" s="18"/>
      <c r="W16" s="16"/>
      <c r="X16" s="18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51"/>
      <c r="BK16" s="51"/>
      <c r="BL16" s="51"/>
      <c r="BM16" s="51"/>
      <c r="BN16" s="163"/>
      <c r="BO16" s="144"/>
      <c r="BP16" s="133"/>
      <c r="BQ16" s="51"/>
      <c r="BR16" s="51"/>
      <c r="BS16" s="51"/>
      <c r="BT16" s="51"/>
      <c r="BU16" s="51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</row>
    <row r="17" spans="1:99" ht="37.5" customHeight="1" thickTop="1" x14ac:dyDescent="0.35">
      <c r="A17" s="147" t="s">
        <v>46</v>
      </c>
      <c r="B17" s="178" t="s">
        <v>45</v>
      </c>
      <c r="C17" s="178"/>
      <c r="D17" s="16"/>
      <c r="E17" s="16"/>
      <c r="F17" s="16"/>
      <c r="G17" s="16"/>
      <c r="H17" s="16"/>
      <c r="I17" s="17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8"/>
      <c r="V17" s="18"/>
      <c r="W17" s="16"/>
      <c r="X17" s="18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51">
        <f t="shared" ref="BJ17:BJ27" si="4">BJ18+B18</f>
        <v>43024</v>
      </c>
      <c r="BK17" s="171">
        <f t="shared" ref="BK17:BK24" si="5">BK18+B18</f>
        <v>43038</v>
      </c>
      <c r="BL17" s="171">
        <f t="shared" ref="BL17:BL24" si="6">BL18+B18</f>
        <v>43052</v>
      </c>
      <c r="BM17" s="171">
        <f t="shared" ref="BM17:BM24" si="7">BM18+B18</f>
        <v>43066</v>
      </c>
      <c r="BN17" s="163"/>
      <c r="BO17" s="144"/>
      <c r="BP17" s="133"/>
      <c r="BQ17" s="51"/>
      <c r="BR17" s="51"/>
      <c r="BS17" s="51"/>
      <c r="BT17" s="51"/>
      <c r="BU17" s="51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</row>
    <row r="18" spans="1:99" ht="37.5" customHeight="1" x14ac:dyDescent="0.35">
      <c r="A18" s="147" t="s">
        <v>39</v>
      </c>
      <c r="B18" s="178">
        <v>3</v>
      </c>
      <c r="C18" s="178"/>
      <c r="D18" s="16"/>
      <c r="E18" s="16"/>
      <c r="F18" s="16"/>
      <c r="G18" s="16"/>
      <c r="H18" s="16"/>
      <c r="I18" s="1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8"/>
      <c r="W18" s="16"/>
      <c r="X18" s="18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71">
        <f t="shared" si="4"/>
        <v>43021</v>
      </c>
      <c r="BK18" s="171">
        <f t="shared" si="5"/>
        <v>43035</v>
      </c>
      <c r="BL18" s="171">
        <f t="shared" si="6"/>
        <v>43049</v>
      </c>
      <c r="BM18" s="171">
        <f t="shared" si="7"/>
        <v>43063</v>
      </c>
      <c r="BN18" s="163"/>
      <c r="BO18" s="144"/>
      <c r="BP18" s="133"/>
      <c r="BQ18" s="51"/>
      <c r="BR18" s="51"/>
      <c r="BS18" s="51"/>
      <c r="BT18" s="51"/>
      <c r="BU18" s="51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</row>
    <row r="19" spans="1:99" ht="37.5" customHeight="1" x14ac:dyDescent="0.35">
      <c r="A19" s="147" t="s">
        <v>38</v>
      </c>
      <c r="B19" s="172">
        <v>4</v>
      </c>
      <c r="C19" s="172"/>
      <c r="D19" s="16"/>
      <c r="E19" s="16"/>
      <c r="F19" s="16"/>
      <c r="G19" s="16"/>
      <c r="H19" s="16"/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8"/>
      <c r="V19" s="18"/>
      <c r="W19" s="16"/>
      <c r="X19" s="18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71">
        <f t="shared" si="4"/>
        <v>43017</v>
      </c>
      <c r="BK19" s="171">
        <f t="shared" si="5"/>
        <v>43031</v>
      </c>
      <c r="BL19" s="171">
        <f t="shared" si="6"/>
        <v>43045</v>
      </c>
      <c r="BM19" s="171">
        <f t="shared" si="7"/>
        <v>43059</v>
      </c>
      <c r="BN19" s="163"/>
      <c r="BO19" s="145"/>
      <c r="BP19" s="51"/>
      <c r="BQ19" s="51"/>
      <c r="BR19" s="51"/>
      <c r="BS19" s="51"/>
      <c r="BT19" s="51"/>
      <c r="BU19" s="51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</row>
    <row r="20" spans="1:99" ht="37.5" customHeight="1" x14ac:dyDescent="0.35">
      <c r="A20" s="147" t="s">
        <v>36</v>
      </c>
      <c r="B20" s="172">
        <v>7</v>
      </c>
      <c r="C20" s="172"/>
      <c r="D20" s="16"/>
      <c r="E20" s="16"/>
      <c r="F20" s="16"/>
      <c r="G20" s="16"/>
      <c r="H20" s="16"/>
      <c r="I20" s="1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8"/>
      <c r="V20" s="18"/>
      <c r="W20" s="16"/>
      <c r="X20" s="18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71">
        <f t="shared" si="4"/>
        <v>43010</v>
      </c>
      <c r="BK20" s="171">
        <f t="shared" si="5"/>
        <v>43024</v>
      </c>
      <c r="BL20" s="171">
        <f t="shared" si="6"/>
        <v>43038</v>
      </c>
      <c r="BM20" s="171">
        <f t="shared" si="7"/>
        <v>43052</v>
      </c>
      <c r="BN20" s="163"/>
      <c r="BO20" s="145"/>
      <c r="BP20" s="51"/>
      <c r="BQ20" s="51"/>
      <c r="BR20" s="51"/>
      <c r="BS20" s="51"/>
      <c r="BT20" s="51"/>
      <c r="BU20" s="51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</row>
    <row r="21" spans="1:99" ht="37.5" customHeight="1" x14ac:dyDescent="0.35">
      <c r="A21" s="147" t="s">
        <v>37</v>
      </c>
      <c r="B21" s="172">
        <v>7</v>
      </c>
      <c r="C21" s="172"/>
      <c r="D21" s="16"/>
      <c r="E21" s="16"/>
      <c r="F21" s="16"/>
      <c r="G21" s="16"/>
      <c r="H21" s="16"/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8"/>
      <c r="V21" s="18"/>
      <c r="W21" s="16"/>
      <c r="X21" s="18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71">
        <f t="shared" si="4"/>
        <v>43003</v>
      </c>
      <c r="BK21" s="171">
        <f t="shared" si="5"/>
        <v>43017</v>
      </c>
      <c r="BL21" s="171">
        <f t="shared" si="6"/>
        <v>43031</v>
      </c>
      <c r="BM21" s="171">
        <f t="shared" si="7"/>
        <v>43045</v>
      </c>
      <c r="BN21" s="163"/>
      <c r="BO21" s="145"/>
      <c r="BP21" s="51"/>
      <c r="BQ21" s="51"/>
      <c r="BR21" s="51"/>
      <c r="BS21" s="51"/>
      <c r="BT21" s="51"/>
      <c r="BU21" s="51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</row>
    <row r="22" spans="1:99" ht="37.5" customHeight="1" x14ac:dyDescent="0.35">
      <c r="A22" s="148" t="s">
        <v>35</v>
      </c>
      <c r="B22" s="172">
        <v>7</v>
      </c>
      <c r="C22" s="172"/>
      <c r="D22" s="16"/>
      <c r="E22" s="16"/>
      <c r="F22" s="16"/>
      <c r="G22" s="16"/>
      <c r="H22" s="16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8"/>
      <c r="W22" s="16"/>
      <c r="X22" s="18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71">
        <f t="shared" si="4"/>
        <v>42996</v>
      </c>
      <c r="BK22" s="171">
        <f t="shared" si="5"/>
        <v>43010</v>
      </c>
      <c r="BL22" s="171">
        <f t="shared" si="6"/>
        <v>43024</v>
      </c>
      <c r="BM22" s="171">
        <f t="shared" si="7"/>
        <v>43038</v>
      </c>
      <c r="BN22" s="163"/>
      <c r="BO22" s="145"/>
      <c r="BP22" s="51"/>
      <c r="BQ22" s="51"/>
      <c r="BR22" s="51"/>
      <c r="BS22" s="51"/>
      <c r="BT22" s="51"/>
      <c r="BU22" s="51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</row>
    <row r="23" spans="1:99" ht="37.5" customHeight="1" x14ac:dyDescent="0.35">
      <c r="A23" s="148" t="s">
        <v>22</v>
      </c>
      <c r="B23" s="172">
        <v>21</v>
      </c>
      <c r="C23" s="172"/>
      <c r="D23" s="16"/>
      <c r="E23" s="16"/>
      <c r="F23" s="16"/>
      <c r="G23" s="16"/>
      <c r="H23" s="16"/>
      <c r="I23" s="1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8"/>
      <c r="W23" s="16"/>
      <c r="X23" s="18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71">
        <f t="shared" si="4"/>
        <v>42975</v>
      </c>
      <c r="BK23" s="171">
        <f t="shared" si="5"/>
        <v>42989</v>
      </c>
      <c r="BL23" s="171">
        <f t="shared" si="6"/>
        <v>43003</v>
      </c>
      <c r="BM23" s="171">
        <f t="shared" si="7"/>
        <v>43017</v>
      </c>
      <c r="BN23" s="163"/>
      <c r="BO23" s="145"/>
      <c r="BP23" s="51"/>
      <c r="BQ23" s="51"/>
      <c r="BR23" s="51"/>
      <c r="BS23" s="51"/>
      <c r="BT23" s="51"/>
      <c r="BU23" s="51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</row>
    <row r="24" spans="1:99" ht="33" customHeight="1" x14ac:dyDescent="0.35">
      <c r="A24" s="148" t="s">
        <v>34</v>
      </c>
      <c r="B24" s="172">
        <v>4</v>
      </c>
      <c r="C24" s="172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8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71">
        <f t="shared" si="4"/>
        <v>42971</v>
      </c>
      <c r="BK24" s="171">
        <f t="shared" si="5"/>
        <v>42985</v>
      </c>
      <c r="BL24" s="171">
        <f t="shared" si="6"/>
        <v>42999</v>
      </c>
      <c r="BM24" s="171">
        <f t="shared" si="7"/>
        <v>43013</v>
      </c>
      <c r="BN24" s="163"/>
      <c r="BO24" s="145"/>
      <c r="BP24" s="51"/>
      <c r="BQ24" s="51"/>
      <c r="BR24" s="51"/>
      <c r="BS24" s="51"/>
      <c r="BT24" s="51"/>
      <c r="BU24" s="51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</row>
    <row r="25" spans="1:99" ht="33.75" customHeight="1" x14ac:dyDescent="0.35">
      <c r="A25" s="148" t="s">
        <v>33</v>
      </c>
      <c r="B25" s="172">
        <v>4</v>
      </c>
      <c r="C25" s="172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71">
        <f t="shared" si="4"/>
        <v>42967</v>
      </c>
      <c r="BK25" s="171">
        <f>BK26+B26</f>
        <v>42981</v>
      </c>
      <c r="BL25" s="171">
        <f>BL26+B26</f>
        <v>42995</v>
      </c>
      <c r="BM25" s="171">
        <f>BM26+B26</f>
        <v>43009</v>
      </c>
      <c r="BN25" s="163"/>
      <c r="BO25" s="145"/>
      <c r="BP25" s="51"/>
      <c r="BQ25" s="51"/>
      <c r="BR25" s="51"/>
      <c r="BS25" s="51"/>
      <c r="BT25" s="51"/>
      <c r="BU25" s="51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</row>
    <row r="26" spans="1:99" ht="37.5" customHeight="1" x14ac:dyDescent="0.35">
      <c r="A26" s="148" t="s">
        <v>32</v>
      </c>
      <c r="B26" s="172">
        <v>14</v>
      </c>
      <c r="C26" s="17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71">
        <f t="shared" si="4"/>
        <v>42953</v>
      </c>
      <c r="BK26" s="171">
        <f>BJ26+B26</f>
        <v>42967</v>
      </c>
      <c r="BL26" s="171">
        <f>BK26+B26</f>
        <v>42981</v>
      </c>
      <c r="BM26" s="171">
        <f>BL26+B26</f>
        <v>42995</v>
      </c>
      <c r="BN26" s="163"/>
      <c r="BO26" s="145"/>
      <c r="BP26" s="51"/>
      <c r="BQ26" s="51"/>
      <c r="BR26" s="51"/>
      <c r="BS26" s="51"/>
      <c r="BT26" s="51"/>
      <c r="BU26" s="51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</row>
    <row r="27" spans="1:99" ht="37.5" customHeight="1" x14ac:dyDescent="0.35">
      <c r="A27" s="148" t="s">
        <v>31</v>
      </c>
      <c r="B27" s="172">
        <v>84</v>
      </c>
      <c r="C27" s="172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0"/>
      <c r="V27" s="20"/>
      <c r="W27" s="16"/>
      <c r="X27" s="20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20"/>
      <c r="AJ27" s="16"/>
      <c r="AK27" s="20"/>
      <c r="AL27" s="16"/>
      <c r="AM27" s="16"/>
      <c r="AN27" s="20"/>
      <c r="AO27" s="16"/>
      <c r="AP27" s="16"/>
      <c r="AQ27" s="20"/>
      <c r="AR27" s="20"/>
      <c r="AS27" s="20"/>
      <c r="AT27" s="20"/>
      <c r="AU27" s="20"/>
      <c r="AV27" s="20"/>
      <c r="AW27" s="16"/>
      <c r="AX27" s="16"/>
      <c r="AY27" s="16"/>
      <c r="AZ27" s="20"/>
      <c r="BA27" s="16"/>
      <c r="BB27" s="16"/>
      <c r="BC27" s="16"/>
      <c r="BD27" s="20"/>
      <c r="BE27" s="16"/>
      <c r="BF27" s="16"/>
      <c r="BG27" s="16"/>
      <c r="BH27" s="20"/>
      <c r="BI27" s="16"/>
      <c r="BJ27" s="171">
        <f t="shared" si="4"/>
        <v>42869</v>
      </c>
      <c r="BK27" s="171">
        <v>42869</v>
      </c>
      <c r="BL27" s="171">
        <v>42869</v>
      </c>
      <c r="BM27" s="171">
        <v>42869</v>
      </c>
      <c r="BN27" s="163"/>
      <c r="BO27" s="145"/>
      <c r="BP27" s="51"/>
      <c r="BQ27" s="51"/>
      <c r="BR27" s="51"/>
      <c r="BS27" s="51"/>
      <c r="BT27" s="51"/>
      <c r="BU27" s="51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</row>
    <row r="28" spans="1:99" ht="67.5" customHeight="1" thickBot="1" x14ac:dyDescent="0.4">
      <c r="A28" s="149" t="s">
        <v>30</v>
      </c>
      <c r="B28" s="192">
        <v>2</v>
      </c>
      <c r="C28" s="192"/>
      <c r="D28" s="150"/>
      <c r="E28" s="150"/>
      <c r="F28" s="150"/>
      <c r="G28" s="150"/>
      <c r="H28" s="151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1"/>
      <c r="V28" s="151"/>
      <c r="W28" s="150"/>
      <c r="X28" s="151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1"/>
      <c r="AJ28" s="150"/>
      <c r="AK28" s="151"/>
      <c r="AL28" s="150"/>
      <c r="AM28" s="150"/>
      <c r="AN28" s="151"/>
      <c r="AO28" s="150"/>
      <c r="AP28" s="150"/>
      <c r="AQ28" s="151"/>
      <c r="AR28" s="151"/>
      <c r="AS28" s="151"/>
      <c r="AT28" s="151"/>
      <c r="AU28" s="151"/>
      <c r="AV28" s="151"/>
      <c r="AW28" s="150"/>
      <c r="AX28" s="150"/>
      <c r="AY28" s="150"/>
      <c r="AZ28" s="151"/>
      <c r="BA28" s="150"/>
      <c r="BB28" s="150"/>
      <c r="BC28" s="150"/>
      <c r="BD28" s="151"/>
      <c r="BE28" s="150"/>
      <c r="BF28" s="150"/>
      <c r="BG28" s="150"/>
      <c r="BH28" s="151"/>
      <c r="BI28" s="150"/>
      <c r="BJ28" s="164">
        <v>42867</v>
      </c>
      <c r="BK28" s="164">
        <v>42867</v>
      </c>
      <c r="BL28" s="164">
        <v>42867</v>
      </c>
      <c r="BM28" s="164">
        <v>42867</v>
      </c>
      <c r="BN28" s="164"/>
      <c r="BO28" s="145"/>
      <c r="BP28" s="51"/>
      <c r="BQ28" s="51"/>
      <c r="BR28" s="51"/>
      <c r="BS28" s="51"/>
      <c r="BT28" s="51"/>
      <c r="BU28" s="51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21"/>
      <c r="CS28" s="21"/>
      <c r="CT28" s="21"/>
      <c r="CU28" s="21"/>
    </row>
    <row r="29" spans="1:99" ht="79.5" customHeight="1" thickBot="1" x14ac:dyDescent="0.4">
      <c r="A29" s="212" t="s">
        <v>21</v>
      </c>
      <c r="B29" s="212"/>
      <c r="C29" s="212"/>
      <c r="G29" s="7"/>
      <c r="M29" s="7"/>
      <c r="Q29" s="7"/>
      <c r="BJ29" s="157"/>
      <c r="BL29" s="157"/>
      <c r="BN29" s="157"/>
    </row>
    <row r="30" spans="1:99" ht="25.5" customHeight="1" x14ac:dyDescent="0.35">
      <c r="A30" s="104" t="s">
        <v>43</v>
      </c>
      <c r="B30" s="105"/>
      <c r="C30" s="106">
        <v>24</v>
      </c>
      <c r="G30" s="7"/>
      <c r="I30" s="21"/>
      <c r="M30" s="7"/>
      <c r="Q30" s="7"/>
      <c r="U30" s="21"/>
      <c r="V30" s="21"/>
      <c r="X30" s="21"/>
      <c r="AI30" s="21"/>
      <c r="AK30" s="21"/>
      <c r="AN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193" t="s">
        <v>23</v>
      </c>
      <c r="BM30" s="194"/>
      <c r="BN30" s="197">
        <v>74</v>
      </c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</row>
    <row r="31" spans="1:99" ht="25.5" customHeight="1" x14ac:dyDescent="0.35">
      <c r="A31" s="107" t="s">
        <v>3</v>
      </c>
      <c r="B31" s="22"/>
      <c r="C31" s="108">
        <v>0</v>
      </c>
      <c r="G31" s="7"/>
      <c r="M31" s="7"/>
      <c r="Q31" s="7"/>
      <c r="BL31" s="195"/>
      <c r="BM31" s="196"/>
      <c r="BN31" s="198"/>
    </row>
    <row r="32" spans="1:99" ht="25.5" customHeight="1" x14ac:dyDescent="0.35">
      <c r="A32" s="107" t="s">
        <v>4</v>
      </c>
      <c r="B32" s="22"/>
      <c r="C32" s="109">
        <v>168</v>
      </c>
      <c r="BL32" s="199" t="s">
        <v>24</v>
      </c>
      <c r="BM32" s="200"/>
      <c r="BN32" s="203">
        <v>0</v>
      </c>
    </row>
    <row r="33" spans="1:66" ht="9.75" customHeight="1" thickBot="1" x14ac:dyDescent="0.4">
      <c r="A33" s="110"/>
      <c r="B33" s="23"/>
      <c r="C33" s="111"/>
      <c r="BL33" s="201"/>
      <c r="BM33" s="202"/>
      <c r="BN33" s="204"/>
    </row>
    <row r="34" spans="1:66" ht="25.5" customHeight="1" thickTop="1" thickBot="1" x14ac:dyDescent="0.4">
      <c r="A34" s="112" t="s">
        <v>42</v>
      </c>
      <c r="B34" s="113"/>
      <c r="C34" s="114">
        <f>SUM(B18:C28)</f>
        <v>157</v>
      </c>
      <c r="BL34" s="205" t="s">
        <v>25</v>
      </c>
      <c r="BM34" s="206"/>
      <c r="BN34" s="155">
        <f>BN30-BN32</f>
        <v>74</v>
      </c>
    </row>
    <row r="35" spans="1:66" ht="61.5" customHeight="1" thickBot="1" x14ac:dyDescent="0.4">
      <c r="A35" s="120" t="s">
        <v>40</v>
      </c>
      <c r="B35" s="24"/>
      <c r="C35" s="25"/>
    </row>
    <row r="36" spans="1:66" ht="25.5" customHeight="1" x14ac:dyDescent="0.35">
      <c r="A36" s="207" t="s">
        <v>5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9"/>
    </row>
    <row r="37" spans="1:66" ht="25.5" customHeight="1" x14ac:dyDescent="0.35">
      <c r="A37" s="99" t="s">
        <v>6</v>
      </c>
      <c r="B37" s="26"/>
      <c r="C37" s="210" t="s">
        <v>7</v>
      </c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1"/>
    </row>
    <row r="38" spans="1:66" ht="25.5" customHeight="1" x14ac:dyDescent="0.35">
      <c r="A38" s="100" t="s">
        <v>8</v>
      </c>
      <c r="B38" s="26"/>
      <c r="C38" s="186" t="s">
        <v>9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7"/>
    </row>
    <row r="39" spans="1:66" ht="25.5" customHeight="1" x14ac:dyDescent="0.35">
      <c r="A39" s="101" t="s">
        <v>10</v>
      </c>
      <c r="B39" s="26"/>
      <c r="C39" s="188" t="s">
        <v>11</v>
      </c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  <c r="BI39" s="188"/>
      <c r="BJ39" s="189"/>
    </row>
    <row r="40" spans="1:66" ht="25.5" customHeight="1" thickBot="1" x14ac:dyDescent="0.4">
      <c r="A40" s="102" t="s">
        <v>12</v>
      </c>
      <c r="B40" s="103"/>
      <c r="C40" s="190" t="s">
        <v>13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1"/>
    </row>
    <row r="41" spans="1:66" ht="25.5" customHeight="1" x14ac:dyDescent="0.35">
      <c r="A41" s="27"/>
      <c r="B41" s="19"/>
      <c r="C41" s="25"/>
    </row>
    <row r="42" spans="1:66" ht="25.5" customHeight="1" x14ac:dyDescent="0.35">
      <c r="A42" s="27"/>
      <c r="B42" s="19"/>
      <c r="C42" s="25"/>
    </row>
    <row r="43" spans="1:66" ht="99" customHeight="1" x14ac:dyDescent="0.35">
      <c r="A43" s="27"/>
      <c r="B43" s="19"/>
      <c r="C43" s="25"/>
    </row>
    <row r="44" spans="1:66" ht="25.5" customHeight="1" x14ac:dyDescent="0.35"/>
  </sheetData>
  <mergeCells count="49">
    <mergeCell ref="BJ13:BM13"/>
    <mergeCell ref="BT2:BT3"/>
    <mergeCell ref="BU2:BU3"/>
    <mergeCell ref="BP2:BP3"/>
    <mergeCell ref="BQ2:BQ3"/>
    <mergeCell ref="BR2:BR3"/>
    <mergeCell ref="BS2:BS3"/>
    <mergeCell ref="BO2:BO3"/>
    <mergeCell ref="A6:C6"/>
    <mergeCell ref="A7:C7"/>
    <mergeCell ref="A8:C8"/>
    <mergeCell ref="BN2:BN3"/>
    <mergeCell ref="BK2:BK3"/>
    <mergeCell ref="BL2:BL3"/>
    <mergeCell ref="BM2:BM3"/>
    <mergeCell ref="A4:C4"/>
    <mergeCell ref="A2:C3"/>
    <mergeCell ref="BK1:BL1"/>
    <mergeCell ref="BM1:BN1"/>
    <mergeCell ref="C38:BJ38"/>
    <mergeCell ref="C39:BJ39"/>
    <mergeCell ref="C40:BJ40"/>
    <mergeCell ref="B28:C28"/>
    <mergeCell ref="BL30:BM31"/>
    <mergeCell ref="BN30:BN31"/>
    <mergeCell ref="BL32:BM33"/>
    <mergeCell ref="BN32:BN33"/>
    <mergeCell ref="BL34:BM34"/>
    <mergeCell ref="A36:BJ36"/>
    <mergeCell ref="C37:BJ37"/>
    <mergeCell ref="A29:C29"/>
    <mergeCell ref="B14:C14"/>
    <mergeCell ref="B26:C26"/>
    <mergeCell ref="B27:C27"/>
    <mergeCell ref="A1:C1"/>
    <mergeCell ref="B25:C25"/>
    <mergeCell ref="BJ2:BJ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9:C9"/>
    <mergeCell ref="A5:C5"/>
  </mergeCells>
  <conditionalFormatting sqref="AL27:AL28 BH14 CN27:CQ27 CK27:CL27 F15:G19 D14:I14 AL14:AL25 AO14:AO25 E15 BF14:BF21 AX14:AX21 AW14:AW25 BB14:BB25 BI14:BI25 BE15:BE25 BG14:BG25 BY14:BZ25 BW14 BR14 BR15:BS25 S14:S21 K14:K25 Z14:Z24 AD14:AD24 AE14:AF25 BP14:BQ21 BU15:BW25 BT14:BT25 CA14:CQ23 BX14:BX23 E20:E28 G26:G28 BH17:BH28 D15:D28 BD14:BD28 AK14:AK28 AP14:AV28 AM14:AN28 F15:F28 AY14:BA28 T14:Y28 M14:Q28 H15:J28 AJ14:AJ27 AG15:AH28 AI14:AI28 AA15:AA26 AB14:AC26 BC18:BC28 BF24:BF28 AX24:AX28 L14:L27 R14:R26">
    <cfRule type="cellIs" dxfId="1515" priority="5242" operator="lessThan">
      <formula>NOW()</formula>
    </cfRule>
  </conditionalFormatting>
  <conditionalFormatting sqref="D28">
    <cfRule type="cellIs" dxfId="1514" priority="5241" operator="lessThan">
      <formula>NOW()</formula>
    </cfRule>
  </conditionalFormatting>
  <conditionalFormatting sqref="H28">
    <cfRule type="cellIs" dxfId="1513" priority="5240" operator="lessThan">
      <formula>NOW()</formula>
    </cfRule>
  </conditionalFormatting>
  <conditionalFormatting sqref="G18:G25">
    <cfRule type="cellIs" dxfId="1512" priority="5238" operator="lessThan">
      <formula>NOW()</formula>
    </cfRule>
  </conditionalFormatting>
  <conditionalFormatting sqref="AL26">
    <cfRule type="cellIs" dxfId="1511" priority="5235" operator="lessThan">
      <formula>NOW()</formula>
    </cfRule>
  </conditionalFormatting>
  <conditionalFormatting sqref="AL26">
    <cfRule type="cellIs" dxfId="1510" priority="5233" operator="lessThan">
      <formula>NOW()</formula>
    </cfRule>
  </conditionalFormatting>
  <conditionalFormatting sqref="E16:E19">
    <cfRule type="cellIs" dxfId="1509" priority="5231" operator="lessThan">
      <formula>NOW()</formula>
    </cfRule>
  </conditionalFormatting>
  <conditionalFormatting sqref="AL25">
    <cfRule type="cellIs" dxfId="1508" priority="5229" operator="lessThan">
      <formula>NOW()</formula>
    </cfRule>
  </conditionalFormatting>
  <conditionalFormatting sqref="AL25">
    <cfRule type="cellIs" dxfId="1507" priority="5227" operator="lessThan">
      <formula>NOW()</formula>
    </cfRule>
  </conditionalFormatting>
  <conditionalFormatting sqref="AL25">
    <cfRule type="cellIs" dxfId="1506" priority="5226" operator="lessThan">
      <formula>NOW()</formula>
    </cfRule>
  </conditionalFormatting>
  <conditionalFormatting sqref="AL24">
    <cfRule type="cellIs" dxfId="1505" priority="5225" operator="lessThan">
      <formula>NOW()</formula>
    </cfRule>
  </conditionalFormatting>
  <conditionalFormatting sqref="AL25">
    <cfRule type="cellIs" dxfId="1504" priority="5224" operator="lessThan">
      <formula>NOW()</formula>
    </cfRule>
  </conditionalFormatting>
  <conditionalFormatting sqref="AL24">
    <cfRule type="cellIs" dxfId="1503" priority="5223" operator="lessThan">
      <formula>NOW()</formula>
    </cfRule>
  </conditionalFormatting>
  <conditionalFormatting sqref="AL24">
    <cfRule type="cellIs" dxfId="1502" priority="5222" operator="lessThan">
      <formula>NOW()</formula>
    </cfRule>
  </conditionalFormatting>
  <conditionalFormatting sqref="AL22:AL23">
    <cfRule type="cellIs" dxfId="1501" priority="5221" operator="lessThan">
      <formula>NOW()</formula>
    </cfRule>
  </conditionalFormatting>
  <conditionalFormatting sqref="AL24">
    <cfRule type="cellIs" dxfId="1500" priority="5220" operator="lessThan">
      <formula>NOW()</formula>
    </cfRule>
  </conditionalFormatting>
  <conditionalFormatting sqref="AL22:AL23">
    <cfRule type="cellIs" dxfId="1499" priority="5219" operator="lessThan">
      <formula>NOW()</formula>
    </cfRule>
  </conditionalFormatting>
  <conditionalFormatting sqref="AL22:AL23">
    <cfRule type="cellIs" dxfId="1498" priority="5218" operator="lessThan">
      <formula>NOW()</formula>
    </cfRule>
  </conditionalFormatting>
  <conditionalFormatting sqref="AL20:AL21">
    <cfRule type="cellIs" dxfId="1497" priority="5217" operator="lessThan">
      <formula>NOW()</formula>
    </cfRule>
  </conditionalFormatting>
  <conditionalFormatting sqref="AL22:AL23">
    <cfRule type="cellIs" dxfId="1496" priority="5216" operator="lessThan">
      <formula>NOW()</formula>
    </cfRule>
  </conditionalFormatting>
  <conditionalFormatting sqref="AL24">
    <cfRule type="cellIs" dxfId="1495" priority="5212" operator="lessThan">
      <formula>NOW()</formula>
    </cfRule>
  </conditionalFormatting>
  <conditionalFormatting sqref="AL24">
    <cfRule type="cellIs" dxfId="1494" priority="5211" operator="lessThan">
      <formula>NOW()</formula>
    </cfRule>
  </conditionalFormatting>
  <conditionalFormatting sqref="AL24">
    <cfRule type="cellIs" dxfId="1493" priority="5210" operator="lessThan">
      <formula>NOW()</formula>
    </cfRule>
  </conditionalFormatting>
  <conditionalFormatting sqref="AL22:AL23">
    <cfRule type="cellIs" dxfId="1492" priority="5209" operator="lessThan">
      <formula>NOW()</formula>
    </cfRule>
  </conditionalFormatting>
  <conditionalFormatting sqref="AL24">
    <cfRule type="cellIs" dxfId="1491" priority="5208" operator="lessThan">
      <formula>NOW()</formula>
    </cfRule>
  </conditionalFormatting>
  <conditionalFormatting sqref="AL22:AL23">
    <cfRule type="cellIs" dxfId="1490" priority="5207" operator="lessThan">
      <formula>NOW()</formula>
    </cfRule>
  </conditionalFormatting>
  <conditionalFormatting sqref="AL22:AL23">
    <cfRule type="cellIs" dxfId="1489" priority="5206" operator="lessThan">
      <formula>NOW()</formula>
    </cfRule>
  </conditionalFormatting>
  <conditionalFormatting sqref="AL20:AL21">
    <cfRule type="cellIs" dxfId="1488" priority="5205" operator="lessThan">
      <formula>NOW()</formula>
    </cfRule>
  </conditionalFormatting>
  <conditionalFormatting sqref="AL22:AL23">
    <cfRule type="cellIs" dxfId="1487" priority="5204" operator="lessThan">
      <formula>NOW()</formula>
    </cfRule>
  </conditionalFormatting>
  <conditionalFormatting sqref="AL20:AL21">
    <cfRule type="cellIs" dxfId="1486" priority="5203" operator="lessThan">
      <formula>NOW()</formula>
    </cfRule>
  </conditionalFormatting>
  <conditionalFormatting sqref="AL20:AL21">
    <cfRule type="cellIs" dxfId="1485" priority="5202" operator="lessThan">
      <formula>NOW()</formula>
    </cfRule>
  </conditionalFormatting>
  <conditionalFormatting sqref="AL18:AL19">
    <cfRule type="cellIs" dxfId="1484" priority="5201" operator="lessThan">
      <formula>NOW()</formula>
    </cfRule>
  </conditionalFormatting>
  <conditionalFormatting sqref="AL20:AL21">
    <cfRule type="cellIs" dxfId="1483" priority="5200" operator="lessThan">
      <formula>NOW()</formula>
    </cfRule>
  </conditionalFormatting>
  <conditionalFormatting sqref="AO26">
    <cfRule type="cellIs" dxfId="1482" priority="5199" operator="lessThan">
      <formula>NOW()</formula>
    </cfRule>
  </conditionalFormatting>
  <conditionalFormatting sqref="AO28">
    <cfRule type="cellIs" dxfId="1481" priority="5198" operator="lessThan">
      <formula>NOW()</formula>
    </cfRule>
  </conditionalFormatting>
  <conditionalFormatting sqref="AO28">
    <cfRule type="cellIs" dxfId="1480" priority="5197" operator="lessThan">
      <formula>NOW()</formula>
    </cfRule>
  </conditionalFormatting>
  <conditionalFormatting sqref="AO27">
    <cfRule type="cellIs" dxfId="1479" priority="5196" operator="lessThan">
      <formula>NOW()</formula>
    </cfRule>
  </conditionalFormatting>
  <conditionalFormatting sqref="AO27">
    <cfRule type="cellIs" dxfId="1478" priority="5195" operator="lessThan">
      <formula>NOW()</formula>
    </cfRule>
  </conditionalFormatting>
  <conditionalFormatting sqref="BC14">
    <cfRule type="cellIs" dxfId="1477" priority="5194" operator="lessThan">
      <formula>NOW()</formula>
    </cfRule>
  </conditionalFormatting>
  <conditionalFormatting sqref="BJ14">
    <cfRule type="cellIs" dxfId="1476" priority="5192" operator="lessThan">
      <formula>NOW()</formula>
    </cfRule>
  </conditionalFormatting>
  <conditionalFormatting sqref="AW26:AW28">
    <cfRule type="cellIs" dxfId="1475" priority="5188" operator="lessThan">
      <formula>NOW()</formula>
    </cfRule>
  </conditionalFormatting>
  <conditionalFormatting sqref="BB26:BB28">
    <cfRule type="cellIs" dxfId="1474" priority="5187" operator="lessThan">
      <formula>NOW()</formula>
    </cfRule>
  </conditionalFormatting>
  <conditionalFormatting sqref="BI26:BI28">
    <cfRule type="cellIs" dxfId="1473" priority="5186" operator="lessThan">
      <formula>NOW()</formula>
    </cfRule>
  </conditionalFormatting>
  <conditionalFormatting sqref="BE14 BE26:BE28">
    <cfRule type="cellIs" dxfId="1472" priority="5182" operator="lessThan">
      <formula>NOW()</formula>
    </cfRule>
  </conditionalFormatting>
  <conditionalFormatting sqref="BG26:BG28">
    <cfRule type="cellIs" dxfId="1471" priority="5181" operator="lessThan">
      <formula>NOW()</formula>
    </cfRule>
  </conditionalFormatting>
  <conditionalFormatting sqref="BZ26:BZ28">
    <cfRule type="cellIs" dxfId="1470" priority="5180" operator="lessThan">
      <formula>NOW()</formula>
    </cfRule>
  </conditionalFormatting>
  <conditionalFormatting sqref="BW27:BW28">
    <cfRule type="cellIs" dxfId="1469" priority="5176" operator="lessThan">
      <formula>NOW()</formula>
    </cfRule>
  </conditionalFormatting>
  <conditionalFormatting sqref="BY27:BY28">
    <cfRule type="cellIs" dxfId="1468" priority="5175" operator="lessThan">
      <formula>NOW()</formula>
    </cfRule>
  </conditionalFormatting>
  <conditionalFormatting sqref="BR28">
    <cfRule type="cellIs" dxfId="1467" priority="5174" operator="lessThan">
      <formula>NOW()</formula>
    </cfRule>
  </conditionalFormatting>
  <conditionalFormatting sqref="BW26">
    <cfRule type="cellIs" dxfId="1466" priority="5170" operator="lessThan">
      <formula>NOW()</formula>
    </cfRule>
  </conditionalFormatting>
  <conditionalFormatting sqref="BY26">
    <cfRule type="cellIs" dxfId="1465" priority="5169" operator="lessThan">
      <formula>NOW()</formula>
    </cfRule>
  </conditionalFormatting>
  <conditionalFormatting sqref="BR26">
    <cfRule type="cellIs" dxfId="1464" priority="5168" operator="lessThan">
      <formula>NOW()</formula>
    </cfRule>
  </conditionalFormatting>
  <conditionalFormatting sqref="BO14">
    <cfRule type="cellIs" dxfId="1463" priority="5167" operator="lessThan">
      <formula>NOW()</formula>
    </cfRule>
  </conditionalFormatting>
  <conditionalFormatting sqref="BS28 BS14">
    <cfRule type="cellIs" dxfId="1462" priority="5164" operator="lessThan">
      <formula>NOW()</formula>
    </cfRule>
  </conditionalFormatting>
  <conditionalFormatting sqref="BS26">
    <cfRule type="cellIs" dxfId="1461" priority="5162" operator="lessThan">
      <formula>NOW()</formula>
    </cfRule>
  </conditionalFormatting>
  <conditionalFormatting sqref="BU28 BU14">
    <cfRule type="cellIs" dxfId="1460" priority="5161" operator="lessThan">
      <formula>NOW()</formula>
    </cfRule>
  </conditionalFormatting>
  <conditionalFormatting sqref="BU26">
    <cfRule type="cellIs" dxfId="1459" priority="5159" operator="lessThan">
      <formula>NOW()</formula>
    </cfRule>
  </conditionalFormatting>
  <conditionalFormatting sqref="K28 S26:S28">
    <cfRule type="cellIs" dxfId="1458" priority="5158" operator="lessThan">
      <formula>NOW()</formula>
    </cfRule>
  </conditionalFormatting>
  <conditionalFormatting sqref="M28 O28 T28">
    <cfRule type="cellIs" dxfId="1457" priority="5157" operator="lessThan">
      <formula>NOW()</formula>
    </cfRule>
  </conditionalFormatting>
  <conditionalFormatting sqref="K26">
    <cfRule type="cellIs" dxfId="1456" priority="5156" operator="lessThan">
      <formula>NOW()</formula>
    </cfRule>
  </conditionalFormatting>
  <conditionalFormatting sqref="K27">
    <cfRule type="cellIs" dxfId="1455" priority="5155" operator="lessThan">
      <formula>NOW()</formula>
    </cfRule>
  </conditionalFormatting>
  <conditionalFormatting sqref="K26">
    <cfRule type="cellIs" dxfId="1454" priority="5153" operator="lessThan">
      <formula>NOW()</formula>
    </cfRule>
  </conditionalFormatting>
  <conditionalFormatting sqref="K25">
    <cfRule type="cellIs" dxfId="1453" priority="5151" operator="lessThan">
      <formula>NOW()</formula>
    </cfRule>
  </conditionalFormatting>
  <conditionalFormatting sqref="K25">
    <cfRule type="cellIs" dxfId="1452" priority="5149" operator="lessThan">
      <formula>NOW()</formula>
    </cfRule>
  </conditionalFormatting>
  <conditionalFormatting sqref="K24">
    <cfRule type="cellIs" dxfId="1451" priority="5148" operator="lessThan">
      <formula>NOW()</formula>
    </cfRule>
  </conditionalFormatting>
  <conditionalFormatting sqref="K25">
    <cfRule type="cellIs" dxfId="1450" priority="5147" operator="lessThan">
      <formula>NOW()</formula>
    </cfRule>
  </conditionalFormatting>
  <conditionalFormatting sqref="K24">
    <cfRule type="cellIs" dxfId="1449" priority="5146" operator="lessThan">
      <formula>NOW()</formula>
    </cfRule>
  </conditionalFormatting>
  <conditionalFormatting sqref="K22:K23">
    <cfRule type="cellIs" dxfId="1448" priority="5145" operator="lessThan">
      <formula>NOW()</formula>
    </cfRule>
  </conditionalFormatting>
  <conditionalFormatting sqref="K24">
    <cfRule type="cellIs" dxfId="1447" priority="5144" operator="lessThan">
      <formula>NOW()</formula>
    </cfRule>
  </conditionalFormatting>
  <conditionalFormatting sqref="K20:K21">
    <cfRule type="cellIs" dxfId="1446" priority="5143" operator="lessThan">
      <formula>NOW()</formula>
    </cfRule>
  </conditionalFormatting>
  <conditionalFormatting sqref="J18:J19">
    <cfRule type="cellIs" dxfId="1445" priority="5142" operator="lessThan">
      <formula>NOW()</formula>
    </cfRule>
  </conditionalFormatting>
  <conditionalFormatting sqref="L28">
    <cfRule type="cellIs" dxfId="1444" priority="5061" operator="lessThan">
      <formula>NOW()</formula>
    </cfRule>
  </conditionalFormatting>
  <conditionalFormatting sqref="Q28">
    <cfRule type="cellIs" dxfId="1443" priority="4979" operator="lessThan">
      <formula>NOW()</formula>
    </cfRule>
  </conditionalFormatting>
  <conditionalFormatting sqref="J16">
    <cfRule type="cellIs" dxfId="1442" priority="4978" operator="lessThan">
      <formula>NOW()</formula>
    </cfRule>
  </conditionalFormatting>
  <conditionalFormatting sqref="J16">
    <cfRule type="cellIs" dxfId="1441" priority="4977" operator="lessThan">
      <formula>NOW()</formula>
    </cfRule>
  </conditionalFormatting>
  <conditionalFormatting sqref="J16">
    <cfRule type="cellIs" dxfId="1440" priority="4976" operator="lessThan">
      <formula>NOW()</formula>
    </cfRule>
  </conditionalFormatting>
  <conditionalFormatting sqref="J16">
    <cfRule type="cellIs" dxfId="1439" priority="4975" operator="lessThan">
      <formula>NOW()</formula>
    </cfRule>
  </conditionalFormatting>
  <conditionalFormatting sqref="J16">
    <cfRule type="cellIs" dxfId="1438" priority="4974" operator="lessThan">
      <formula>NOW()</formula>
    </cfRule>
  </conditionalFormatting>
  <conditionalFormatting sqref="J16">
    <cfRule type="cellIs" dxfId="1437" priority="4973" operator="lessThan">
      <formula>NOW()</formula>
    </cfRule>
  </conditionalFormatting>
  <conditionalFormatting sqref="J16">
    <cfRule type="cellIs" dxfId="1436" priority="4972" operator="lessThan">
      <formula>NOW()</formula>
    </cfRule>
  </conditionalFormatting>
  <conditionalFormatting sqref="J16">
    <cfRule type="cellIs" dxfId="1435" priority="4971" operator="lessThan">
      <formula>NOW()</formula>
    </cfRule>
  </conditionalFormatting>
  <conditionalFormatting sqref="J16">
    <cfRule type="cellIs" dxfId="1434" priority="4970" operator="lessThan">
      <formula>NOW()</formula>
    </cfRule>
  </conditionalFormatting>
  <conditionalFormatting sqref="J16">
    <cfRule type="cellIs" dxfId="1433" priority="4969" operator="lessThan">
      <formula>NOW()</formula>
    </cfRule>
  </conditionalFormatting>
  <conditionalFormatting sqref="J16">
    <cfRule type="cellIs" dxfId="1432" priority="4968" operator="lessThan">
      <formula>NOW()</formula>
    </cfRule>
  </conditionalFormatting>
  <conditionalFormatting sqref="J16">
    <cfRule type="cellIs" dxfId="1431" priority="4967" operator="lessThan">
      <formula>NOW()</formula>
    </cfRule>
  </conditionalFormatting>
  <conditionalFormatting sqref="J16">
    <cfRule type="cellIs" dxfId="1430" priority="4966" operator="lessThan">
      <formula>NOW()</formula>
    </cfRule>
  </conditionalFormatting>
  <conditionalFormatting sqref="J16">
    <cfRule type="cellIs" dxfId="1429" priority="4965" operator="lessThan">
      <formula>NOW()</formula>
    </cfRule>
  </conditionalFormatting>
  <conditionalFormatting sqref="J16">
    <cfRule type="cellIs" dxfId="1428" priority="4964" operator="lessThan">
      <formula>NOW()</formula>
    </cfRule>
  </conditionalFormatting>
  <conditionalFormatting sqref="J16">
    <cfRule type="cellIs" dxfId="1427" priority="4963" operator="lessThan">
      <formula>NOW()</formula>
    </cfRule>
  </conditionalFormatting>
  <conditionalFormatting sqref="J16">
    <cfRule type="cellIs" dxfId="1426" priority="4962" operator="lessThan">
      <formula>NOW()</formula>
    </cfRule>
  </conditionalFormatting>
  <conditionalFormatting sqref="J16">
    <cfRule type="cellIs" dxfId="1425" priority="4961" operator="lessThan">
      <formula>NOW()</formula>
    </cfRule>
  </conditionalFormatting>
  <conditionalFormatting sqref="J16">
    <cfRule type="cellIs" dxfId="1424" priority="4960" operator="lessThan">
      <formula>NOW()</formula>
    </cfRule>
  </conditionalFormatting>
  <conditionalFormatting sqref="J16">
    <cfRule type="cellIs" dxfId="1423" priority="4959" operator="lessThan">
      <formula>NOW()</formula>
    </cfRule>
  </conditionalFormatting>
  <conditionalFormatting sqref="J16">
    <cfRule type="cellIs" dxfId="1422" priority="4958" operator="lessThan">
      <formula>NOW()</formula>
    </cfRule>
  </conditionalFormatting>
  <conditionalFormatting sqref="J16">
    <cfRule type="cellIs" dxfId="1421" priority="4957" operator="lessThan">
      <formula>NOW()</formula>
    </cfRule>
  </conditionalFormatting>
  <conditionalFormatting sqref="J16">
    <cfRule type="cellIs" dxfId="1420" priority="4956" operator="lessThan">
      <formula>NOW()</formula>
    </cfRule>
  </conditionalFormatting>
  <conditionalFormatting sqref="J16">
    <cfRule type="cellIs" dxfId="1419" priority="4955" operator="lessThan">
      <formula>NOW()</formula>
    </cfRule>
  </conditionalFormatting>
  <conditionalFormatting sqref="J16">
    <cfRule type="cellIs" dxfId="1418" priority="4954" operator="lessThan">
      <formula>NOW()</formula>
    </cfRule>
  </conditionalFormatting>
  <conditionalFormatting sqref="J16">
    <cfRule type="cellIs" dxfId="1417" priority="4953" operator="lessThan">
      <formula>NOW()</formula>
    </cfRule>
  </conditionalFormatting>
  <conditionalFormatting sqref="J16">
    <cfRule type="cellIs" dxfId="1416" priority="4952" operator="lessThan">
      <formula>NOW()</formula>
    </cfRule>
  </conditionalFormatting>
  <conditionalFormatting sqref="J16">
    <cfRule type="cellIs" dxfId="1415" priority="4951" operator="lessThan">
      <formula>NOW()</formula>
    </cfRule>
  </conditionalFormatting>
  <conditionalFormatting sqref="J16">
    <cfRule type="cellIs" dxfId="1414" priority="4950" operator="lessThan">
      <formula>NOW()</formula>
    </cfRule>
  </conditionalFormatting>
  <conditionalFormatting sqref="J16">
    <cfRule type="cellIs" dxfId="1413" priority="4949" operator="lessThan">
      <formula>NOW()</formula>
    </cfRule>
  </conditionalFormatting>
  <conditionalFormatting sqref="J16">
    <cfRule type="cellIs" dxfId="1412" priority="4948" operator="lessThan">
      <formula>NOW()</formula>
    </cfRule>
  </conditionalFormatting>
  <conditionalFormatting sqref="J16">
    <cfRule type="cellIs" dxfId="1411" priority="4947" operator="lessThan">
      <formula>NOW()</formula>
    </cfRule>
  </conditionalFormatting>
  <conditionalFormatting sqref="J16">
    <cfRule type="cellIs" dxfId="1410" priority="4946" operator="lessThan">
      <formula>NOW()</formula>
    </cfRule>
  </conditionalFormatting>
  <conditionalFormatting sqref="J16">
    <cfRule type="cellIs" dxfId="1409" priority="4945" operator="lessThan">
      <formula>NOW()</formula>
    </cfRule>
  </conditionalFormatting>
  <conditionalFormatting sqref="J16">
    <cfRule type="cellIs" dxfId="1408" priority="4944" operator="lessThan">
      <formula>NOW()</formula>
    </cfRule>
  </conditionalFormatting>
  <conditionalFormatting sqref="J16">
    <cfRule type="cellIs" dxfId="1407" priority="4943" operator="lessThan">
      <formula>NOW()</formula>
    </cfRule>
  </conditionalFormatting>
  <conditionalFormatting sqref="J16">
    <cfRule type="cellIs" dxfId="1406" priority="4942" operator="lessThan">
      <formula>NOW()</formula>
    </cfRule>
  </conditionalFormatting>
  <conditionalFormatting sqref="J16">
    <cfRule type="cellIs" dxfId="1405" priority="4941" operator="lessThan">
      <formula>NOW()</formula>
    </cfRule>
  </conditionalFormatting>
  <conditionalFormatting sqref="J16">
    <cfRule type="cellIs" dxfId="1404" priority="4940" operator="lessThan">
      <formula>NOW()</formula>
    </cfRule>
  </conditionalFormatting>
  <conditionalFormatting sqref="J16">
    <cfRule type="cellIs" dxfId="1403" priority="4939" operator="lessThan">
      <formula>NOW()</formula>
    </cfRule>
  </conditionalFormatting>
  <conditionalFormatting sqref="J16">
    <cfRule type="cellIs" dxfId="1402" priority="4938" operator="lessThan">
      <formula>NOW()</formula>
    </cfRule>
  </conditionalFormatting>
  <conditionalFormatting sqref="J16">
    <cfRule type="cellIs" dxfId="1401" priority="4937" operator="lessThan">
      <formula>NOW()</formula>
    </cfRule>
  </conditionalFormatting>
  <conditionalFormatting sqref="J16">
    <cfRule type="cellIs" dxfId="1400" priority="4936" operator="lessThan">
      <formula>NOW()</formula>
    </cfRule>
  </conditionalFormatting>
  <conditionalFormatting sqref="J16">
    <cfRule type="cellIs" dxfId="1399" priority="4935" operator="lessThan">
      <formula>NOW()</formula>
    </cfRule>
  </conditionalFormatting>
  <conditionalFormatting sqref="J16">
    <cfRule type="cellIs" dxfId="1398" priority="4934" operator="lessThan">
      <formula>NOW()</formula>
    </cfRule>
  </conditionalFormatting>
  <conditionalFormatting sqref="J16">
    <cfRule type="cellIs" dxfId="1397" priority="4933" operator="lessThan">
      <formula>NOW()</formula>
    </cfRule>
  </conditionalFormatting>
  <conditionalFormatting sqref="J16">
    <cfRule type="cellIs" dxfId="1396" priority="4932" operator="lessThan">
      <formula>NOW()</formula>
    </cfRule>
  </conditionalFormatting>
  <conditionalFormatting sqref="J16">
    <cfRule type="cellIs" dxfId="1395" priority="4931" operator="lessThan">
      <formula>NOW()</formula>
    </cfRule>
  </conditionalFormatting>
  <conditionalFormatting sqref="J16">
    <cfRule type="cellIs" dxfId="1394" priority="4930" operator="lessThan">
      <formula>NOW()</formula>
    </cfRule>
  </conditionalFormatting>
  <conditionalFormatting sqref="J16">
    <cfRule type="cellIs" dxfId="1393" priority="4929" operator="lessThan">
      <formula>NOW()</formula>
    </cfRule>
  </conditionalFormatting>
  <conditionalFormatting sqref="J16">
    <cfRule type="cellIs" dxfId="1392" priority="4928" operator="lessThan">
      <formula>NOW()</formula>
    </cfRule>
  </conditionalFormatting>
  <conditionalFormatting sqref="J16">
    <cfRule type="cellIs" dxfId="1391" priority="4927" operator="lessThan">
      <formula>NOW()</formula>
    </cfRule>
  </conditionalFormatting>
  <conditionalFormatting sqref="J16">
    <cfRule type="cellIs" dxfId="1390" priority="4926" operator="lessThan">
      <formula>NOW()</formula>
    </cfRule>
  </conditionalFormatting>
  <conditionalFormatting sqref="J16">
    <cfRule type="cellIs" dxfId="1389" priority="4925" operator="lessThan">
      <formula>NOW()</formula>
    </cfRule>
  </conditionalFormatting>
  <conditionalFormatting sqref="J16">
    <cfRule type="cellIs" dxfId="1388" priority="4924" operator="lessThan">
      <formula>NOW()</formula>
    </cfRule>
  </conditionalFormatting>
  <conditionalFormatting sqref="J16">
    <cfRule type="cellIs" dxfId="1387" priority="4923" operator="lessThan">
      <formula>NOW()</formula>
    </cfRule>
  </conditionalFormatting>
  <conditionalFormatting sqref="J16">
    <cfRule type="cellIs" dxfId="1386" priority="4922" operator="lessThan">
      <formula>NOW()</formula>
    </cfRule>
  </conditionalFormatting>
  <conditionalFormatting sqref="J16">
    <cfRule type="cellIs" dxfId="1385" priority="4921" operator="lessThan">
      <formula>NOW()</formula>
    </cfRule>
  </conditionalFormatting>
  <conditionalFormatting sqref="J16">
    <cfRule type="cellIs" dxfId="1384" priority="4920" operator="lessThan">
      <formula>NOW()</formula>
    </cfRule>
  </conditionalFormatting>
  <conditionalFormatting sqref="J16">
    <cfRule type="cellIs" dxfId="1383" priority="4919" operator="lessThan">
      <formula>NOW()</formula>
    </cfRule>
  </conditionalFormatting>
  <conditionalFormatting sqref="J16">
    <cfRule type="cellIs" dxfId="1382" priority="4918" operator="lessThan">
      <formula>NOW()</formula>
    </cfRule>
  </conditionalFormatting>
  <conditionalFormatting sqref="J16">
    <cfRule type="cellIs" dxfId="1381" priority="4917" operator="lessThan">
      <formula>NOW()</formula>
    </cfRule>
  </conditionalFormatting>
  <conditionalFormatting sqref="J16">
    <cfRule type="cellIs" dxfId="1380" priority="4916" operator="lessThan">
      <formula>NOW()</formula>
    </cfRule>
  </conditionalFormatting>
  <conditionalFormatting sqref="J16">
    <cfRule type="cellIs" dxfId="1379" priority="4915" operator="lessThan">
      <formula>NOW()</formula>
    </cfRule>
  </conditionalFormatting>
  <conditionalFormatting sqref="J16">
    <cfRule type="cellIs" dxfId="1378" priority="4914" operator="lessThan">
      <formula>NOW()</formula>
    </cfRule>
  </conditionalFormatting>
  <conditionalFormatting sqref="J16">
    <cfRule type="cellIs" dxfId="1377" priority="4913" operator="lessThan">
      <formula>NOW()</formula>
    </cfRule>
  </conditionalFormatting>
  <conditionalFormatting sqref="J16">
    <cfRule type="cellIs" dxfId="1376" priority="4912" operator="lessThan">
      <formula>NOW()</formula>
    </cfRule>
  </conditionalFormatting>
  <conditionalFormatting sqref="J16">
    <cfRule type="cellIs" dxfId="1375" priority="4911" operator="lessThan">
      <formula>NOW()</formula>
    </cfRule>
  </conditionalFormatting>
  <conditionalFormatting sqref="J16">
    <cfRule type="cellIs" dxfId="1374" priority="4910" operator="lessThan">
      <formula>NOW()</formula>
    </cfRule>
  </conditionalFormatting>
  <conditionalFormatting sqref="J16">
    <cfRule type="cellIs" dxfId="1373" priority="4909" operator="lessThan">
      <formula>NOW()</formula>
    </cfRule>
  </conditionalFormatting>
  <conditionalFormatting sqref="J16">
    <cfRule type="cellIs" dxfId="1372" priority="4908" operator="lessThan">
      <formula>NOW()</formula>
    </cfRule>
  </conditionalFormatting>
  <conditionalFormatting sqref="J16">
    <cfRule type="cellIs" dxfId="1371" priority="4907" operator="lessThan">
      <formula>NOW()</formula>
    </cfRule>
  </conditionalFormatting>
  <conditionalFormatting sqref="J16">
    <cfRule type="cellIs" dxfId="1370" priority="4906" operator="lessThan">
      <formula>NOW()</formula>
    </cfRule>
  </conditionalFormatting>
  <conditionalFormatting sqref="J16">
    <cfRule type="cellIs" dxfId="1369" priority="4905" operator="lessThan">
      <formula>NOW()</formula>
    </cfRule>
  </conditionalFormatting>
  <conditionalFormatting sqref="J16">
    <cfRule type="cellIs" dxfId="1368" priority="4904" operator="lessThan">
      <formula>NOW()</formula>
    </cfRule>
  </conditionalFormatting>
  <conditionalFormatting sqref="J16">
    <cfRule type="cellIs" dxfId="1367" priority="4903" operator="lessThan">
      <formula>NOW()</formula>
    </cfRule>
  </conditionalFormatting>
  <conditionalFormatting sqref="J16">
    <cfRule type="cellIs" dxfId="1366" priority="4902" operator="lessThan">
      <formula>NOW()</formula>
    </cfRule>
  </conditionalFormatting>
  <conditionalFormatting sqref="J16">
    <cfRule type="cellIs" dxfId="1365" priority="4901" operator="lessThan">
      <formula>NOW()</formula>
    </cfRule>
  </conditionalFormatting>
  <conditionalFormatting sqref="J16">
    <cfRule type="cellIs" dxfId="1364" priority="4900" operator="lessThan">
      <formula>NOW()</formula>
    </cfRule>
  </conditionalFormatting>
  <conditionalFormatting sqref="J16">
    <cfRule type="cellIs" dxfId="1363" priority="4899" operator="lessThan">
      <formula>NOW()</formula>
    </cfRule>
  </conditionalFormatting>
  <conditionalFormatting sqref="J16">
    <cfRule type="cellIs" dxfId="1362" priority="4898" operator="lessThan">
      <formula>NOW()</formula>
    </cfRule>
  </conditionalFormatting>
  <conditionalFormatting sqref="J16">
    <cfRule type="cellIs" dxfId="1361" priority="4897" operator="lessThan">
      <formula>NOW()</formula>
    </cfRule>
  </conditionalFormatting>
  <conditionalFormatting sqref="J16">
    <cfRule type="cellIs" dxfId="1360" priority="4896" operator="lessThan">
      <formula>NOW()</formula>
    </cfRule>
  </conditionalFormatting>
  <conditionalFormatting sqref="J16">
    <cfRule type="cellIs" dxfId="1359" priority="4895" operator="lessThan">
      <formula>NOW()</formula>
    </cfRule>
  </conditionalFormatting>
  <conditionalFormatting sqref="J16">
    <cfRule type="cellIs" dxfId="1358" priority="4894" operator="lessThan">
      <formula>NOW()</formula>
    </cfRule>
  </conditionalFormatting>
  <conditionalFormatting sqref="J16">
    <cfRule type="cellIs" dxfId="1357" priority="4893" operator="lessThan">
      <formula>NOW()</formula>
    </cfRule>
  </conditionalFormatting>
  <conditionalFormatting sqref="J16">
    <cfRule type="cellIs" dxfId="1356" priority="4892" operator="lessThan">
      <formula>NOW()</formula>
    </cfRule>
  </conditionalFormatting>
  <conditionalFormatting sqref="J16">
    <cfRule type="cellIs" dxfId="1355" priority="4891" operator="lessThan">
      <formula>NOW()</formula>
    </cfRule>
  </conditionalFormatting>
  <conditionalFormatting sqref="J16">
    <cfRule type="cellIs" dxfId="1354" priority="4890" operator="lessThan">
      <formula>NOW()</formula>
    </cfRule>
  </conditionalFormatting>
  <conditionalFormatting sqref="J16">
    <cfRule type="cellIs" dxfId="1353" priority="4889" operator="lessThan">
      <formula>NOW()</formula>
    </cfRule>
  </conditionalFormatting>
  <conditionalFormatting sqref="J16">
    <cfRule type="cellIs" dxfId="1352" priority="4888" operator="lessThan">
      <formula>NOW()</formula>
    </cfRule>
  </conditionalFormatting>
  <conditionalFormatting sqref="J16">
    <cfRule type="cellIs" dxfId="1351" priority="4887" operator="lessThan">
      <formula>NOW()</formula>
    </cfRule>
  </conditionalFormatting>
  <conditionalFormatting sqref="J16">
    <cfRule type="cellIs" dxfId="1350" priority="4886" operator="lessThan">
      <formula>NOW()</formula>
    </cfRule>
  </conditionalFormatting>
  <conditionalFormatting sqref="J16">
    <cfRule type="cellIs" dxfId="1349" priority="4885" operator="lessThan">
      <formula>NOW()</formula>
    </cfRule>
  </conditionalFormatting>
  <conditionalFormatting sqref="J16">
    <cfRule type="cellIs" dxfId="1348" priority="4884" operator="lessThan">
      <formula>NOW()</formula>
    </cfRule>
  </conditionalFormatting>
  <conditionalFormatting sqref="J16">
    <cfRule type="cellIs" dxfId="1347" priority="4883" operator="lessThan">
      <formula>NOW()</formula>
    </cfRule>
  </conditionalFormatting>
  <conditionalFormatting sqref="J16">
    <cfRule type="cellIs" dxfId="1346" priority="4882" operator="lessThan">
      <formula>NOW()</formula>
    </cfRule>
  </conditionalFormatting>
  <conditionalFormatting sqref="J16">
    <cfRule type="cellIs" dxfId="1345" priority="4881" operator="lessThan">
      <formula>NOW()</formula>
    </cfRule>
  </conditionalFormatting>
  <conditionalFormatting sqref="J16">
    <cfRule type="cellIs" dxfId="1344" priority="4880" operator="lessThan">
      <formula>NOW()</formula>
    </cfRule>
  </conditionalFormatting>
  <conditionalFormatting sqref="J16">
    <cfRule type="cellIs" dxfId="1343" priority="4879" operator="lessThan">
      <formula>NOW()</formula>
    </cfRule>
  </conditionalFormatting>
  <conditionalFormatting sqref="J16">
    <cfRule type="cellIs" dxfId="1342" priority="4878" operator="lessThan">
      <formula>NOW()</formula>
    </cfRule>
  </conditionalFormatting>
  <conditionalFormatting sqref="J16">
    <cfRule type="cellIs" dxfId="1341" priority="4877" operator="lessThan">
      <formula>NOW()</formula>
    </cfRule>
  </conditionalFormatting>
  <conditionalFormatting sqref="J16">
    <cfRule type="cellIs" dxfId="1340" priority="4876" operator="lessThan">
      <formula>NOW()</formula>
    </cfRule>
  </conditionalFormatting>
  <conditionalFormatting sqref="J16">
    <cfRule type="cellIs" dxfId="1339" priority="4875" operator="lessThan">
      <formula>NOW()</formula>
    </cfRule>
  </conditionalFormatting>
  <conditionalFormatting sqref="J16">
    <cfRule type="cellIs" dxfId="1338" priority="4874" operator="lessThan">
      <formula>NOW()</formula>
    </cfRule>
  </conditionalFormatting>
  <conditionalFormatting sqref="J16">
    <cfRule type="cellIs" dxfId="1337" priority="4873" operator="lessThan">
      <formula>NOW()</formula>
    </cfRule>
  </conditionalFormatting>
  <conditionalFormatting sqref="J16">
    <cfRule type="cellIs" dxfId="1336" priority="4872" operator="lessThan">
      <formula>NOW()</formula>
    </cfRule>
  </conditionalFormatting>
  <conditionalFormatting sqref="J16">
    <cfRule type="cellIs" dxfId="1335" priority="4871" operator="lessThan">
      <formula>NOW()</formula>
    </cfRule>
  </conditionalFormatting>
  <conditionalFormatting sqref="J16">
    <cfRule type="cellIs" dxfId="1334" priority="4870" operator="lessThan">
      <formula>NOW()</formula>
    </cfRule>
  </conditionalFormatting>
  <conditionalFormatting sqref="J16">
    <cfRule type="cellIs" dxfId="1333" priority="4869" operator="lessThan">
      <formula>NOW()</formula>
    </cfRule>
  </conditionalFormatting>
  <conditionalFormatting sqref="J16">
    <cfRule type="cellIs" dxfId="1332" priority="4868" operator="lessThan">
      <formula>NOW()</formula>
    </cfRule>
  </conditionalFormatting>
  <conditionalFormatting sqref="J16">
    <cfRule type="cellIs" dxfId="1331" priority="4867" operator="lessThan">
      <formula>NOW()</formula>
    </cfRule>
  </conditionalFormatting>
  <conditionalFormatting sqref="J16">
    <cfRule type="cellIs" dxfId="1330" priority="4866" operator="lessThan">
      <formula>NOW()</formula>
    </cfRule>
  </conditionalFormatting>
  <conditionalFormatting sqref="J16">
    <cfRule type="cellIs" dxfId="1329" priority="4865" operator="lessThan">
      <formula>NOW()</formula>
    </cfRule>
  </conditionalFormatting>
  <conditionalFormatting sqref="J16">
    <cfRule type="cellIs" dxfId="1328" priority="4864" operator="lessThan">
      <formula>NOW()</formula>
    </cfRule>
  </conditionalFormatting>
  <conditionalFormatting sqref="J16">
    <cfRule type="cellIs" dxfId="1327" priority="4863" operator="lessThan">
      <formula>NOW()</formula>
    </cfRule>
  </conditionalFormatting>
  <conditionalFormatting sqref="J16">
    <cfRule type="cellIs" dxfId="1326" priority="4862" operator="lessThan">
      <formula>NOW()</formula>
    </cfRule>
  </conditionalFormatting>
  <conditionalFormatting sqref="J16">
    <cfRule type="cellIs" dxfId="1325" priority="4861" operator="lessThan">
      <formula>NOW()</formula>
    </cfRule>
  </conditionalFormatting>
  <conditionalFormatting sqref="J16">
    <cfRule type="cellIs" dxfId="1324" priority="4860" operator="lessThan">
      <formula>NOW()</formula>
    </cfRule>
  </conditionalFormatting>
  <conditionalFormatting sqref="J16">
    <cfRule type="cellIs" dxfId="1323" priority="4859" operator="lessThan">
      <formula>NOW()</formula>
    </cfRule>
  </conditionalFormatting>
  <conditionalFormatting sqref="K16">
    <cfRule type="cellIs" dxfId="1322" priority="4698" operator="lessThan">
      <formula>NOW()</formula>
    </cfRule>
  </conditionalFormatting>
  <conditionalFormatting sqref="K16">
    <cfRule type="cellIs" dxfId="1321" priority="4697" operator="lessThan">
      <formula>NOW()</formula>
    </cfRule>
  </conditionalFormatting>
  <conditionalFormatting sqref="K16">
    <cfRule type="cellIs" dxfId="1320" priority="4696" operator="lessThan">
      <formula>NOW()</formula>
    </cfRule>
  </conditionalFormatting>
  <conditionalFormatting sqref="K16">
    <cfRule type="cellIs" dxfId="1319" priority="4695" operator="lessThan">
      <formula>NOW()</formula>
    </cfRule>
  </conditionalFormatting>
  <conditionalFormatting sqref="K16">
    <cfRule type="cellIs" dxfId="1318" priority="4694" operator="lessThan">
      <formula>NOW()</formula>
    </cfRule>
  </conditionalFormatting>
  <conditionalFormatting sqref="K16">
    <cfRule type="cellIs" dxfId="1317" priority="4693" operator="lessThan">
      <formula>NOW()</formula>
    </cfRule>
  </conditionalFormatting>
  <conditionalFormatting sqref="K16">
    <cfRule type="cellIs" dxfId="1316" priority="4692" operator="lessThan">
      <formula>NOW()</formula>
    </cfRule>
  </conditionalFormatting>
  <conditionalFormatting sqref="K16">
    <cfRule type="cellIs" dxfId="1315" priority="4691" operator="lessThan">
      <formula>NOW()</formula>
    </cfRule>
  </conditionalFormatting>
  <conditionalFormatting sqref="K16">
    <cfRule type="cellIs" dxfId="1314" priority="4690" operator="lessThan">
      <formula>NOW()</formula>
    </cfRule>
  </conditionalFormatting>
  <conditionalFormatting sqref="K16">
    <cfRule type="cellIs" dxfId="1313" priority="4689" operator="lessThan">
      <formula>NOW()</formula>
    </cfRule>
  </conditionalFormatting>
  <conditionalFormatting sqref="K16">
    <cfRule type="cellIs" dxfId="1312" priority="4688" operator="lessThan">
      <formula>NOW()</formula>
    </cfRule>
  </conditionalFormatting>
  <conditionalFormatting sqref="K16">
    <cfRule type="cellIs" dxfId="1311" priority="4687" operator="lessThan">
      <formula>NOW()</formula>
    </cfRule>
  </conditionalFormatting>
  <conditionalFormatting sqref="K16">
    <cfRule type="cellIs" dxfId="1310" priority="4686" operator="lessThan">
      <formula>NOW()</formula>
    </cfRule>
  </conditionalFormatting>
  <conditionalFormatting sqref="K16">
    <cfRule type="cellIs" dxfId="1309" priority="4685" operator="lessThan">
      <formula>NOW()</formula>
    </cfRule>
  </conditionalFormatting>
  <conditionalFormatting sqref="K16">
    <cfRule type="cellIs" dxfId="1308" priority="4684" operator="lessThan">
      <formula>NOW()</formula>
    </cfRule>
  </conditionalFormatting>
  <conditionalFormatting sqref="K16">
    <cfRule type="cellIs" dxfId="1307" priority="4683" operator="lessThan">
      <formula>NOW()</formula>
    </cfRule>
  </conditionalFormatting>
  <conditionalFormatting sqref="K16">
    <cfRule type="cellIs" dxfId="1306" priority="4682" operator="lessThan">
      <formula>NOW()</formula>
    </cfRule>
  </conditionalFormatting>
  <conditionalFormatting sqref="K16">
    <cfRule type="cellIs" dxfId="1305" priority="4681" operator="lessThan">
      <formula>NOW()</formula>
    </cfRule>
  </conditionalFormatting>
  <conditionalFormatting sqref="K16">
    <cfRule type="cellIs" dxfId="1304" priority="4680" operator="lessThan">
      <formula>NOW()</formula>
    </cfRule>
  </conditionalFormatting>
  <conditionalFormatting sqref="K16">
    <cfRule type="cellIs" dxfId="1303" priority="4679" operator="lessThan">
      <formula>NOW()</formula>
    </cfRule>
  </conditionalFormatting>
  <conditionalFormatting sqref="K16">
    <cfRule type="cellIs" dxfId="1302" priority="4678" operator="lessThan">
      <formula>NOW()</formula>
    </cfRule>
  </conditionalFormatting>
  <conditionalFormatting sqref="K16">
    <cfRule type="cellIs" dxfId="1301" priority="4677" operator="lessThan">
      <formula>NOW()</formula>
    </cfRule>
  </conditionalFormatting>
  <conditionalFormatting sqref="K16">
    <cfRule type="cellIs" dxfId="1300" priority="4676" operator="lessThan">
      <formula>NOW()</formula>
    </cfRule>
  </conditionalFormatting>
  <conditionalFormatting sqref="K16">
    <cfRule type="cellIs" dxfId="1299" priority="4675" operator="lessThan">
      <formula>NOW()</formula>
    </cfRule>
  </conditionalFormatting>
  <conditionalFormatting sqref="K16">
    <cfRule type="cellIs" dxfId="1298" priority="4674" operator="lessThan">
      <formula>NOW()</formula>
    </cfRule>
  </conditionalFormatting>
  <conditionalFormatting sqref="K16">
    <cfRule type="cellIs" dxfId="1297" priority="4673" operator="lessThan">
      <formula>NOW()</formula>
    </cfRule>
  </conditionalFormatting>
  <conditionalFormatting sqref="K16">
    <cfRule type="cellIs" dxfId="1296" priority="4672" operator="lessThan">
      <formula>NOW()</formula>
    </cfRule>
  </conditionalFormatting>
  <conditionalFormatting sqref="K16">
    <cfRule type="cellIs" dxfId="1295" priority="4671" operator="lessThan">
      <formula>NOW()</formula>
    </cfRule>
  </conditionalFormatting>
  <conditionalFormatting sqref="K16">
    <cfRule type="cellIs" dxfId="1294" priority="4670" operator="lessThan">
      <formula>NOW()</formula>
    </cfRule>
  </conditionalFormatting>
  <conditionalFormatting sqref="K16">
    <cfRule type="cellIs" dxfId="1293" priority="4669" operator="lessThan">
      <formula>NOW()</formula>
    </cfRule>
  </conditionalFormatting>
  <conditionalFormatting sqref="K16">
    <cfRule type="cellIs" dxfId="1292" priority="4668" operator="lessThan">
      <formula>NOW()</formula>
    </cfRule>
  </conditionalFormatting>
  <conditionalFormatting sqref="K16">
    <cfRule type="cellIs" dxfId="1291" priority="4667" operator="lessThan">
      <formula>NOW()</formula>
    </cfRule>
  </conditionalFormatting>
  <conditionalFormatting sqref="K16">
    <cfRule type="cellIs" dxfId="1290" priority="4666" operator="lessThan">
      <formula>NOW()</formula>
    </cfRule>
  </conditionalFormatting>
  <conditionalFormatting sqref="K16">
    <cfRule type="cellIs" dxfId="1289" priority="4665" operator="lessThan">
      <formula>NOW()</formula>
    </cfRule>
  </conditionalFormatting>
  <conditionalFormatting sqref="K16">
    <cfRule type="cellIs" dxfId="1288" priority="4664" operator="lessThan">
      <formula>NOW()</formula>
    </cfRule>
  </conditionalFormatting>
  <conditionalFormatting sqref="K16">
    <cfRule type="cellIs" dxfId="1287" priority="4663" operator="lessThan">
      <formula>NOW()</formula>
    </cfRule>
  </conditionalFormatting>
  <conditionalFormatting sqref="K16">
    <cfRule type="cellIs" dxfId="1286" priority="4662" operator="lessThan">
      <formula>NOW()</formula>
    </cfRule>
  </conditionalFormatting>
  <conditionalFormatting sqref="K16">
    <cfRule type="cellIs" dxfId="1285" priority="4661" operator="lessThan">
      <formula>NOW()</formula>
    </cfRule>
  </conditionalFormatting>
  <conditionalFormatting sqref="K16">
    <cfRule type="cellIs" dxfId="1284" priority="4660" operator="lessThan">
      <formula>NOW()</formula>
    </cfRule>
  </conditionalFormatting>
  <conditionalFormatting sqref="K16">
    <cfRule type="cellIs" dxfId="1283" priority="4659" operator="lessThan">
      <formula>NOW()</formula>
    </cfRule>
  </conditionalFormatting>
  <conditionalFormatting sqref="K16">
    <cfRule type="cellIs" dxfId="1282" priority="4658" operator="lessThan">
      <formula>NOW()</formula>
    </cfRule>
  </conditionalFormatting>
  <conditionalFormatting sqref="K16">
    <cfRule type="cellIs" dxfId="1281" priority="4657" operator="lessThan">
      <formula>NOW()</formula>
    </cfRule>
  </conditionalFormatting>
  <conditionalFormatting sqref="K16">
    <cfRule type="cellIs" dxfId="1280" priority="4656" operator="lessThan">
      <formula>NOW()</formula>
    </cfRule>
  </conditionalFormatting>
  <conditionalFormatting sqref="K16">
    <cfRule type="cellIs" dxfId="1279" priority="4655" operator="lessThan">
      <formula>NOW()</formula>
    </cfRule>
  </conditionalFormatting>
  <conditionalFormatting sqref="K16">
    <cfRule type="cellIs" dxfId="1278" priority="4654" operator="lessThan">
      <formula>NOW()</formula>
    </cfRule>
  </conditionalFormatting>
  <conditionalFormatting sqref="K16">
    <cfRule type="cellIs" dxfId="1277" priority="4653" operator="lessThan">
      <formula>NOW()</formula>
    </cfRule>
  </conditionalFormatting>
  <conditionalFormatting sqref="K16">
    <cfRule type="cellIs" dxfId="1276" priority="4652" operator="lessThan">
      <formula>NOW()</formula>
    </cfRule>
  </conditionalFormatting>
  <conditionalFormatting sqref="K16">
    <cfRule type="cellIs" dxfId="1275" priority="4651" operator="lessThan">
      <formula>NOW()</formula>
    </cfRule>
  </conditionalFormatting>
  <conditionalFormatting sqref="K16">
    <cfRule type="cellIs" dxfId="1274" priority="4650" operator="lessThan">
      <formula>NOW()</formula>
    </cfRule>
  </conditionalFormatting>
  <conditionalFormatting sqref="K16">
    <cfRule type="cellIs" dxfId="1273" priority="4649" operator="lessThan">
      <formula>NOW()</formula>
    </cfRule>
  </conditionalFormatting>
  <conditionalFormatting sqref="K16">
    <cfRule type="cellIs" dxfId="1272" priority="4648" operator="lessThan">
      <formula>NOW()</formula>
    </cfRule>
  </conditionalFormatting>
  <conditionalFormatting sqref="K16">
    <cfRule type="cellIs" dxfId="1271" priority="4647" operator="lessThan">
      <formula>NOW()</formula>
    </cfRule>
  </conditionalFormatting>
  <conditionalFormatting sqref="K16">
    <cfRule type="cellIs" dxfId="1270" priority="4646" operator="lessThan">
      <formula>NOW()</formula>
    </cfRule>
  </conditionalFormatting>
  <conditionalFormatting sqref="K16">
    <cfRule type="cellIs" dxfId="1269" priority="4645" operator="lessThan">
      <formula>NOW()</formula>
    </cfRule>
  </conditionalFormatting>
  <conditionalFormatting sqref="K16">
    <cfRule type="cellIs" dxfId="1268" priority="4644" operator="lessThan">
      <formula>NOW()</formula>
    </cfRule>
  </conditionalFormatting>
  <conditionalFormatting sqref="K16">
    <cfRule type="cellIs" dxfId="1267" priority="4643" operator="lessThan">
      <formula>NOW()</formula>
    </cfRule>
  </conditionalFormatting>
  <conditionalFormatting sqref="K16">
    <cfRule type="cellIs" dxfId="1266" priority="4642" operator="lessThan">
      <formula>NOW()</formula>
    </cfRule>
  </conditionalFormatting>
  <conditionalFormatting sqref="K16">
    <cfRule type="cellIs" dxfId="1265" priority="4641" operator="lessThan">
      <formula>NOW()</formula>
    </cfRule>
  </conditionalFormatting>
  <conditionalFormatting sqref="K16">
    <cfRule type="cellIs" dxfId="1264" priority="4640" operator="lessThan">
      <formula>NOW()</formula>
    </cfRule>
  </conditionalFormatting>
  <conditionalFormatting sqref="K16">
    <cfRule type="cellIs" dxfId="1263" priority="4639" operator="lessThan">
      <formula>NOW()</formula>
    </cfRule>
  </conditionalFormatting>
  <conditionalFormatting sqref="K16">
    <cfRule type="cellIs" dxfId="1262" priority="4638" operator="lessThan">
      <formula>NOW()</formula>
    </cfRule>
  </conditionalFormatting>
  <conditionalFormatting sqref="K16">
    <cfRule type="cellIs" dxfId="1261" priority="4637" operator="lessThan">
      <formula>NOW()</formula>
    </cfRule>
  </conditionalFormatting>
  <conditionalFormatting sqref="K16">
    <cfRule type="cellIs" dxfId="1260" priority="4636" operator="lessThan">
      <formula>NOW()</formula>
    </cfRule>
  </conditionalFormatting>
  <conditionalFormatting sqref="K16">
    <cfRule type="cellIs" dxfId="1259" priority="4635" operator="lessThan">
      <formula>NOW()</formula>
    </cfRule>
  </conditionalFormatting>
  <conditionalFormatting sqref="K16">
    <cfRule type="cellIs" dxfId="1258" priority="4634" operator="lessThan">
      <formula>NOW()</formula>
    </cfRule>
  </conditionalFormatting>
  <conditionalFormatting sqref="K16">
    <cfRule type="cellIs" dxfId="1257" priority="4633" operator="lessThan">
      <formula>NOW()</formula>
    </cfRule>
  </conditionalFormatting>
  <conditionalFormatting sqref="K16">
    <cfRule type="cellIs" dxfId="1256" priority="4632" operator="lessThan">
      <formula>NOW()</formula>
    </cfRule>
  </conditionalFormatting>
  <conditionalFormatting sqref="K16">
    <cfRule type="cellIs" dxfId="1255" priority="4631" operator="lessThan">
      <formula>NOW()</formula>
    </cfRule>
  </conditionalFormatting>
  <conditionalFormatting sqref="K16">
    <cfRule type="cellIs" dxfId="1254" priority="4630" operator="lessThan">
      <formula>NOW()</formula>
    </cfRule>
  </conditionalFormatting>
  <conditionalFormatting sqref="K16">
    <cfRule type="cellIs" dxfId="1253" priority="4629" operator="lessThan">
      <formula>NOW()</formula>
    </cfRule>
  </conditionalFormatting>
  <conditionalFormatting sqref="K16">
    <cfRule type="cellIs" dxfId="1252" priority="4628" operator="lessThan">
      <formula>NOW()</formula>
    </cfRule>
  </conditionalFormatting>
  <conditionalFormatting sqref="K16">
    <cfRule type="cellIs" dxfId="1251" priority="4627" operator="lessThan">
      <formula>NOW()</formula>
    </cfRule>
  </conditionalFormatting>
  <conditionalFormatting sqref="K16">
    <cfRule type="cellIs" dxfId="1250" priority="4626" operator="lessThan">
      <formula>NOW()</formula>
    </cfRule>
  </conditionalFormatting>
  <conditionalFormatting sqref="K16">
    <cfRule type="cellIs" dxfId="1249" priority="4625" operator="lessThan">
      <formula>NOW()</formula>
    </cfRule>
  </conditionalFormatting>
  <conditionalFormatting sqref="K16">
    <cfRule type="cellIs" dxfId="1248" priority="4624" operator="lessThan">
      <formula>NOW()</formula>
    </cfRule>
  </conditionalFormatting>
  <conditionalFormatting sqref="K16">
    <cfRule type="cellIs" dxfId="1247" priority="4623" operator="lessThan">
      <formula>NOW()</formula>
    </cfRule>
  </conditionalFormatting>
  <conditionalFormatting sqref="K16">
    <cfRule type="cellIs" dxfId="1246" priority="4622" operator="lessThan">
      <formula>NOW()</formula>
    </cfRule>
  </conditionalFormatting>
  <conditionalFormatting sqref="K16">
    <cfRule type="cellIs" dxfId="1245" priority="4621" operator="lessThan">
      <formula>NOW()</formula>
    </cfRule>
  </conditionalFormatting>
  <conditionalFormatting sqref="K16">
    <cfRule type="cellIs" dxfId="1244" priority="4620" operator="lessThan">
      <formula>NOW()</formula>
    </cfRule>
  </conditionalFormatting>
  <conditionalFormatting sqref="K16">
    <cfRule type="cellIs" dxfId="1243" priority="4619" operator="lessThan">
      <formula>NOW()</formula>
    </cfRule>
  </conditionalFormatting>
  <conditionalFormatting sqref="K16">
    <cfRule type="cellIs" dxfId="1242" priority="4618" operator="lessThan">
      <formula>NOW()</formula>
    </cfRule>
  </conditionalFormatting>
  <conditionalFormatting sqref="K16">
    <cfRule type="cellIs" dxfId="1241" priority="4617" operator="lessThan">
      <formula>NOW()</formula>
    </cfRule>
  </conditionalFormatting>
  <conditionalFormatting sqref="K16">
    <cfRule type="cellIs" dxfId="1240" priority="4616" operator="lessThan">
      <formula>NOW()</formula>
    </cfRule>
  </conditionalFormatting>
  <conditionalFormatting sqref="K16">
    <cfRule type="cellIs" dxfId="1239" priority="4615" operator="lessThan">
      <formula>NOW()</formula>
    </cfRule>
  </conditionalFormatting>
  <conditionalFormatting sqref="K16">
    <cfRule type="cellIs" dxfId="1238" priority="4614" operator="lessThan">
      <formula>NOW()</formula>
    </cfRule>
  </conditionalFormatting>
  <conditionalFormatting sqref="K16">
    <cfRule type="cellIs" dxfId="1237" priority="4613" operator="lessThan">
      <formula>NOW()</formula>
    </cfRule>
  </conditionalFormatting>
  <conditionalFormatting sqref="K16">
    <cfRule type="cellIs" dxfId="1236" priority="4612" operator="lessThan">
      <formula>NOW()</formula>
    </cfRule>
  </conditionalFormatting>
  <conditionalFormatting sqref="K16">
    <cfRule type="cellIs" dxfId="1235" priority="4611" operator="lessThan">
      <formula>NOW()</formula>
    </cfRule>
  </conditionalFormatting>
  <conditionalFormatting sqref="K16">
    <cfRule type="cellIs" dxfId="1234" priority="4610" operator="lessThan">
      <formula>NOW()</formula>
    </cfRule>
  </conditionalFormatting>
  <conditionalFormatting sqref="K16">
    <cfRule type="cellIs" dxfId="1233" priority="4609" operator="lessThan">
      <formula>NOW()</formula>
    </cfRule>
  </conditionalFormatting>
  <conditionalFormatting sqref="K16">
    <cfRule type="cellIs" dxfId="1232" priority="4608" operator="lessThan">
      <formula>NOW()</formula>
    </cfRule>
  </conditionalFormatting>
  <conditionalFormatting sqref="K16">
    <cfRule type="cellIs" dxfId="1231" priority="4607" operator="lessThan">
      <formula>NOW()</formula>
    </cfRule>
  </conditionalFormatting>
  <conditionalFormatting sqref="K16">
    <cfRule type="cellIs" dxfId="1230" priority="4606" operator="lessThan">
      <formula>NOW()</formula>
    </cfRule>
  </conditionalFormatting>
  <conditionalFormatting sqref="K16">
    <cfRule type="cellIs" dxfId="1229" priority="4605" operator="lessThan">
      <formula>NOW()</formula>
    </cfRule>
  </conditionalFormatting>
  <conditionalFormatting sqref="K16">
    <cfRule type="cellIs" dxfId="1228" priority="4604" operator="lessThan">
      <formula>NOW()</formula>
    </cfRule>
  </conditionalFormatting>
  <conditionalFormatting sqref="K16">
    <cfRule type="cellIs" dxfId="1227" priority="4603" operator="lessThan">
      <formula>NOW()</formula>
    </cfRule>
  </conditionalFormatting>
  <conditionalFormatting sqref="K16">
    <cfRule type="cellIs" dxfId="1226" priority="4602" operator="lessThan">
      <formula>NOW()</formula>
    </cfRule>
  </conditionalFormatting>
  <conditionalFormatting sqref="K16">
    <cfRule type="cellIs" dxfId="1225" priority="4601" operator="lessThan">
      <formula>NOW()</formula>
    </cfRule>
  </conditionalFormatting>
  <conditionalFormatting sqref="K16">
    <cfRule type="cellIs" dxfId="1224" priority="4600" operator="lessThan">
      <formula>NOW()</formula>
    </cfRule>
  </conditionalFormatting>
  <conditionalFormatting sqref="K16">
    <cfRule type="cellIs" dxfId="1223" priority="4599" operator="lessThan">
      <formula>NOW()</formula>
    </cfRule>
  </conditionalFormatting>
  <conditionalFormatting sqref="K16">
    <cfRule type="cellIs" dxfId="1222" priority="4598" operator="lessThan">
      <formula>NOW()</formula>
    </cfRule>
  </conditionalFormatting>
  <conditionalFormatting sqref="K16">
    <cfRule type="cellIs" dxfId="1221" priority="4597" operator="lessThan">
      <formula>NOW()</formula>
    </cfRule>
  </conditionalFormatting>
  <conditionalFormatting sqref="K16">
    <cfRule type="cellIs" dxfId="1220" priority="4596" operator="lessThan">
      <formula>NOW()</formula>
    </cfRule>
  </conditionalFormatting>
  <conditionalFormatting sqref="K16">
    <cfRule type="cellIs" dxfId="1219" priority="4595" operator="lessThan">
      <formula>NOW()</formula>
    </cfRule>
  </conditionalFormatting>
  <conditionalFormatting sqref="K16">
    <cfRule type="cellIs" dxfId="1218" priority="4594" operator="lessThan">
      <formula>NOW()</formula>
    </cfRule>
  </conditionalFormatting>
  <conditionalFormatting sqref="K16">
    <cfRule type="cellIs" dxfId="1217" priority="4593" operator="lessThan">
      <formula>NOW()</formula>
    </cfRule>
  </conditionalFormatting>
  <conditionalFormatting sqref="K16">
    <cfRule type="cellIs" dxfId="1216" priority="4592" operator="lessThan">
      <formula>NOW()</formula>
    </cfRule>
  </conditionalFormatting>
  <conditionalFormatting sqref="K16">
    <cfRule type="cellIs" dxfId="1215" priority="4591" operator="lessThan">
      <formula>NOW()</formula>
    </cfRule>
  </conditionalFormatting>
  <conditionalFormatting sqref="K16">
    <cfRule type="cellIs" dxfId="1214" priority="4590" operator="lessThan">
      <formula>NOW()</formula>
    </cfRule>
  </conditionalFormatting>
  <conditionalFormatting sqref="K16">
    <cfRule type="cellIs" dxfId="1213" priority="4589" operator="lessThan">
      <formula>NOW()</formula>
    </cfRule>
  </conditionalFormatting>
  <conditionalFormatting sqref="K16">
    <cfRule type="cellIs" dxfId="1212" priority="4588" operator="lessThan">
      <formula>NOW()</formula>
    </cfRule>
  </conditionalFormatting>
  <conditionalFormatting sqref="K16">
    <cfRule type="cellIs" dxfId="1211" priority="4587" operator="lessThan">
      <formula>NOW()</formula>
    </cfRule>
  </conditionalFormatting>
  <conditionalFormatting sqref="K16">
    <cfRule type="cellIs" dxfId="1210" priority="4586" operator="lessThan">
      <formula>NOW()</formula>
    </cfRule>
  </conditionalFormatting>
  <conditionalFormatting sqref="K16">
    <cfRule type="cellIs" dxfId="1209" priority="4585" operator="lessThan">
      <formula>NOW()</formula>
    </cfRule>
  </conditionalFormatting>
  <conditionalFormatting sqref="K16">
    <cfRule type="cellIs" dxfId="1208" priority="4584" operator="lessThan">
      <formula>NOW()</formula>
    </cfRule>
  </conditionalFormatting>
  <conditionalFormatting sqref="K16">
    <cfRule type="cellIs" dxfId="1207" priority="4583" operator="lessThan">
      <formula>NOW()</formula>
    </cfRule>
  </conditionalFormatting>
  <conditionalFormatting sqref="K16">
    <cfRule type="cellIs" dxfId="1206" priority="4582" operator="lessThan">
      <formula>NOW()</formula>
    </cfRule>
  </conditionalFormatting>
  <conditionalFormatting sqref="K16">
    <cfRule type="cellIs" dxfId="1205" priority="4581" operator="lessThan">
      <formula>NOW()</formula>
    </cfRule>
  </conditionalFormatting>
  <conditionalFormatting sqref="K16">
    <cfRule type="cellIs" dxfId="1204" priority="4580" operator="lessThan">
      <formula>NOW()</formula>
    </cfRule>
  </conditionalFormatting>
  <conditionalFormatting sqref="K16">
    <cfRule type="cellIs" dxfId="1203" priority="4579" operator="lessThan">
      <formula>NOW()</formula>
    </cfRule>
  </conditionalFormatting>
  <conditionalFormatting sqref="S26">
    <cfRule type="cellIs" dxfId="1202" priority="4575" operator="lessThan">
      <formula>NOW()</formula>
    </cfRule>
  </conditionalFormatting>
  <conditionalFormatting sqref="S16:S25">
    <cfRule type="cellIs" dxfId="1201" priority="4576" operator="lessThan">
      <formula>NOW()</formula>
    </cfRule>
  </conditionalFormatting>
  <conditionalFormatting sqref="S25">
    <cfRule type="cellIs" dxfId="1200" priority="4574" operator="lessThan">
      <formula>NOW()</formula>
    </cfRule>
  </conditionalFormatting>
  <conditionalFormatting sqref="S25">
    <cfRule type="cellIs" dxfId="1199" priority="4572" operator="lessThan">
      <formula>NOW()</formula>
    </cfRule>
  </conditionalFormatting>
  <conditionalFormatting sqref="S24">
    <cfRule type="cellIs" dxfId="1198" priority="4573" operator="lessThan">
      <formula>NOW()</formula>
    </cfRule>
  </conditionalFormatting>
  <conditionalFormatting sqref="J17">
    <cfRule type="cellIs" dxfId="1197" priority="4571" operator="lessThan">
      <formula>NOW()</formula>
    </cfRule>
  </conditionalFormatting>
  <conditionalFormatting sqref="J17">
    <cfRule type="cellIs" dxfId="1196" priority="4570" operator="lessThan">
      <formula>NOW()</formula>
    </cfRule>
  </conditionalFormatting>
  <conditionalFormatting sqref="J17">
    <cfRule type="cellIs" dxfId="1195" priority="4569" operator="lessThan">
      <formula>NOW()</formula>
    </cfRule>
  </conditionalFormatting>
  <conditionalFormatting sqref="J17">
    <cfRule type="cellIs" dxfId="1194" priority="4568" operator="lessThan">
      <formula>NOW()</formula>
    </cfRule>
  </conditionalFormatting>
  <conditionalFormatting sqref="J17">
    <cfRule type="cellIs" dxfId="1193" priority="4567" operator="lessThan">
      <formula>NOW()</formula>
    </cfRule>
  </conditionalFormatting>
  <conditionalFormatting sqref="J17">
    <cfRule type="cellIs" dxfId="1192" priority="4566" operator="lessThan">
      <formula>NOW()</formula>
    </cfRule>
  </conditionalFormatting>
  <conditionalFormatting sqref="J17">
    <cfRule type="cellIs" dxfId="1191" priority="4565" operator="lessThan">
      <formula>NOW()</formula>
    </cfRule>
  </conditionalFormatting>
  <conditionalFormatting sqref="J17">
    <cfRule type="cellIs" dxfId="1190" priority="4564" operator="lessThan">
      <formula>NOW()</formula>
    </cfRule>
  </conditionalFormatting>
  <conditionalFormatting sqref="J17">
    <cfRule type="cellIs" dxfId="1189" priority="4563" operator="lessThan">
      <formula>NOW()</formula>
    </cfRule>
  </conditionalFormatting>
  <conditionalFormatting sqref="J17">
    <cfRule type="cellIs" dxfId="1188" priority="4562" operator="lessThan">
      <formula>NOW()</formula>
    </cfRule>
  </conditionalFormatting>
  <conditionalFormatting sqref="J17">
    <cfRule type="cellIs" dxfId="1187" priority="4561" operator="lessThan">
      <formula>NOW()</formula>
    </cfRule>
  </conditionalFormatting>
  <conditionalFormatting sqref="J17">
    <cfRule type="cellIs" dxfId="1186" priority="4560" operator="lessThan">
      <formula>NOW()</formula>
    </cfRule>
  </conditionalFormatting>
  <conditionalFormatting sqref="J17">
    <cfRule type="cellIs" dxfId="1185" priority="4559" operator="lessThan">
      <formula>NOW()</formula>
    </cfRule>
  </conditionalFormatting>
  <conditionalFormatting sqref="J17">
    <cfRule type="cellIs" dxfId="1184" priority="4558" operator="lessThan">
      <formula>NOW()</formula>
    </cfRule>
  </conditionalFormatting>
  <conditionalFormatting sqref="J17">
    <cfRule type="cellIs" dxfId="1183" priority="4557" operator="lessThan">
      <formula>NOW()</formula>
    </cfRule>
  </conditionalFormatting>
  <conditionalFormatting sqref="J17">
    <cfRule type="cellIs" dxfId="1182" priority="4556" operator="lessThan">
      <formula>NOW()</formula>
    </cfRule>
  </conditionalFormatting>
  <conditionalFormatting sqref="J17">
    <cfRule type="cellIs" dxfId="1181" priority="4555" operator="lessThan">
      <formula>NOW()</formula>
    </cfRule>
  </conditionalFormatting>
  <conditionalFormatting sqref="J17">
    <cfRule type="cellIs" dxfId="1180" priority="4554" operator="lessThan">
      <formula>NOW()</formula>
    </cfRule>
  </conditionalFormatting>
  <conditionalFormatting sqref="J17">
    <cfRule type="cellIs" dxfId="1179" priority="4553" operator="lessThan">
      <formula>NOW()</formula>
    </cfRule>
  </conditionalFormatting>
  <conditionalFormatting sqref="J17">
    <cfRule type="cellIs" dxfId="1178" priority="4552" operator="lessThan">
      <formula>NOW()</formula>
    </cfRule>
  </conditionalFormatting>
  <conditionalFormatting sqref="J17">
    <cfRule type="cellIs" dxfId="1177" priority="4551" operator="lessThan">
      <formula>NOW()</formula>
    </cfRule>
  </conditionalFormatting>
  <conditionalFormatting sqref="J17">
    <cfRule type="cellIs" dxfId="1176" priority="4550" operator="lessThan">
      <formula>NOW()</formula>
    </cfRule>
  </conditionalFormatting>
  <conditionalFormatting sqref="J17">
    <cfRule type="cellIs" dxfId="1175" priority="4549" operator="lessThan">
      <formula>NOW()</formula>
    </cfRule>
  </conditionalFormatting>
  <conditionalFormatting sqref="J17">
    <cfRule type="cellIs" dxfId="1174" priority="4548" operator="lessThan">
      <formula>NOW()</formula>
    </cfRule>
  </conditionalFormatting>
  <conditionalFormatting sqref="J17">
    <cfRule type="cellIs" dxfId="1173" priority="4547" operator="lessThan">
      <formula>NOW()</formula>
    </cfRule>
  </conditionalFormatting>
  <conditionalFormatting sqref="J17">
    <cfRule type="cellIs" dxfId="1172" priority="4546" operator="lessThan">
      <formula>NOW()</formula>
    </cfRule>
  </conditionalFormatting>
  <conditionalFormatting sqref="J17">
    <cfRule type="cellIs" dxfId="1171" priority="4545" operator="lessThan">
      <formula>NOW()</formula>
    </cfRule>
  </conditionalFormatting>
  <conditionalFormatting sqref="J17">
    <cfRule type="cellIs" dxfId="1170" priority="4544" operator="lessThan">
      <formula>NOW()</formula>
    </cfRule>
  </conditionalFormatting>
  <conditionalFormatting sqref="J17">
    <cfRule type="cellIs" dxfId="1169" priority="4543" operator="lessThan">
      <formula>NOW()</formula>
    </cfRule>
  </conditionalFormatting>
  <conditionalFormatting sqref="J17">
    <cfRule type="cellIs" dxfId="1168" priority="4542" operator="lessThan">
      <formula>NOW()</formula>
    </cfRule>
  </conditionalFormatting>
  <conditionalFormatting sqref="J17">
    <cfRule type="cellIs" dxfId="1167" priority="4541" operator="lessThan">
      <formula>NOW()</formula>
    </cfRule>
  </conditionalFormatting>
  <conditionalFormatting sqref="J17">
    <cfRule type="cellIs" dxfId="1166" priority="4540" operator="lessThan">
      <formula>NOW()</formula>
    </cfRule>
  </conditionalFormatting>
  <conditionalFormatting sqref="J17">
    <cfRule type="cellIs" dxfId="1165" priority="4539" operator="lessThan">
      <formula>NOW()</formula>
    </cfRule>
  </conditionalFormatting>
  <conditionalFormatting sqref="J17">
    <cfRule type="cellIs" dxfId="1164" priority="4538" operator="lessThan">
      <formula>NOW()</formula>
    </cfRule>
  </conditionalFormatting>
  <conditionalFormatting sqref="J17">
    <cfRule type="cellIs" dxfId="1163" priority="4537" operator="lessThan">
      <formula>NOW()</formula>
    </cfRule>
  </conditionalFormatting>
  <conditionalFormatting sqref="J17">
    <cfRule type="cellIs" dxfId="1162" priority="4536" operator="lessThan">
      <formula>NOW()</formula>
    </cfRule>
  </conditionalFormatting>
  <conditionalFormatting sqref="J17">
    <cfRule type="cellIs" dxfId="1161" priority="4535" operator="lessThan">
      <formula>NOW()</formula>
    </cfRule>
  </conditionalFormatting>
  <conditionalFormatting sqref="J17">
    <cfRule type="cellIs" dxfId="1160" priority="4534" operator="lessThan">
      <formula>NOW()</formula>
    </cfRule>
  </conditionalFormatting>
  <conditionalFormatting sqref="J17">
    <cfRule type="cellIs" dxfId="1159" priority="4533" operator="lessThan">
      <formula>NOW()</formula>
    </cfRule>
  </conditionalFormatting>
  <conditionalFormatting sqref="J17">
    <cfRule type="cellIs" dxfId="1158" priority="4532" operator="lessThan">
      <formula>NOW()</formula>
    </cfRule>
  </conditionalFormatting>
  <conditionalFormatting sqref="J17">
    <cfRule type="cellIs" dxfId="1157" priority="4531" operator="lessThan">
      <formula>NOW()</formula>
    </cfRule>
  </conditionalFormatting>
  <conditionalFormatting sqref="J17">
    <cfRule type="cellIs" dxfId="1156" priority="4530" operator="lessThan">
      <formula>NOW()</formula>
    </cfRule>
  </conditionalFormatting>
  <conditionalFormatting sqref="J17">
    <cfRule type="cellIs" dxfId="1155" priority="4529" operator="lessThan">
      <formula>NOW()</formula>
    </cfRule>
  </conditionalFormatting>
  <conditionalFormatting sqref="J17">
    <cfRule type="cellIs" dxfId="1154" priority="4528" operator="lessThan">
      <formula>NOW()</formula>
    </cfRule>
  </conditionalFormatting>
  <conditionalFormatting sqref="J17">
    <cfRule type="cellIs" dxfId="1153" priority="4527" operator="lessThan">
      <formula>NOW()</formula>
    </cfRule>
  </conditionalFormatting>
  <conditionalFormatting sqref="J17">
    <cfRule type="cellIs" dxfId="1152" priority="4526" operator="lessThan">
      <formula>NOW()</formula>
    </cfRule>
  </conditionalFormatting>
  <conditionalFormatting sqref="J17">
    <cfRule type="cellIs" dxfId="1151" priority="4525" operator="lessThan">
      <formula>NOW()</formula>
    </cfRule>
  </conditionalFormatting>
  <conditionalFormatting sqref="J17">
    <cfRule type="cellIs" dxfId="1150" priority="4524" operator="lessThan">
      <formula>NOW()</formula>
    </cfRule>
  </conditionalFormatting>
  <conditionalFormatting sqref="J17">
    <cfRule type="cellIs" dxfId="1149" priority="4523" operator="lessThan">
      <formula>NOW()</formula>
    </cfRule>
  </conditionalFormatting>
  <conditionalFormatting sqref="J17">
    <cfRule type="cellIs" dxfId="1148" priority="4522" operator="lessThan">
      <formula>NOW()</formula>
    </cfRule>
  </conditionalFormatting>
  <conditionalFormatting sqref="J17">
    <cfRule type="cellIs" dxfId="1147" priority="4521" operator="lessThan">
      <formula>NOW()</formula>
    </cfRule>
  </conditionalFormatting>
  <conditionalFormatting sqref="J17">
    <cfRule type="cellIs" dxfId="1146" priority="4520" operator="lessThan">
      <formula>NOW()</formula>
    </cfRule>
  </conditionalFormatting>
  <conditionalFormatting sqref="J17">
    <cfRule type="cellIs" dxfId="1145" priority="4519" operator="lessThan">
      <formula>NOW()</formula>
    </cfRule>
  </conditionalFormatting>
  <conditionalFormatting sqref="J17">
    <cfRule type="cellIs" dxfId="1144" priority="4518" operator="lessThan">
      <formula>NOW()</formula>
    </cfRule>
  </conditionalFormatting>
  <conditionalFormatting sqref="J17">
    <cfRule type="cellIs" dxfId="1143" priority="4517" operator="lessThan">
      <formula>NOW()</formula>
    </cfRule>
  </conditionalFormatting>
  <conditionalFormatting sqref="J17">
    <cfRule type="cellIs" dxfId="1142" priority="4516" operator="lessThan">
      <formula>NOW()</formula>
    </cfRule>
  </conditionalFormatting>
  <conditionalFormatting sqref="J17">
    <cfRule type="cellIs" dxfId="1141" priority="4515" operator="lessThan">
      <formula>NOW()</formula>
    </cfRule>
  </conditionalFormatting>
  <conditionalFormatting sqref="J17">
    <cfRule type="cellIs" dxfId="1140" priority="4514" operator="lessThan">
      <formula>NOW()</formula>
    </cfRule>
  </conditionalFormatting>
  <conditionalFormatting sqref="J17">
    <cfRule type="cellIs" dxfId="1139" priority="4513" operator="lessThan">
      <formula>NOW()</formula>
    </cfRule>
  </conditionalFormatting>
  <conditionalFormatting sqref="J17">
    <cfRule type="cellIs" dxfId="1138" priority="4512" operator="lessThan">
      <formula>NOW()</formula>
    </cfRule>
  </conditionalFormatting>
  <conditionalFormatting sqref="J17">
    <cfRule type="cellIs" dxfId="1137" priority="4511" operator="lessThan">
      <formula>NOW()</formula>
    </cfRule>
  </conditionalFormatting>
  <conditionalFormatting sqref="J17">
    <cfRule type="cellIs" dxfId="1136" priority="4510" operator="lessThan">
      <formula>NOW()</formula>
    </cfRule>
  </conditionalFormatting>
  <conditionalFormatting sqref="J17">
    <cfRule type="cellIs" dxfId="1135" priority="4509" operator="lessThan">
      <formula>NOW()</formula>
    </cfRule>
  </conditionalFormatting>
  <conditionalFormatting sqref="J17">
    <cfRule type="cellIs" dxfId="1134" priority="4508" operator="lessThan">
      <formula>NOW()</formula>
    </cfRule>
  </conditionalFormatting>
  <conditionalFormatting sqref="J17">
    <cfRule type="cellIs" dxfId="1133" priority="4507" operator="lessThan">
      <formula>NOW()</formula>
    </cfRule>
  </conditionalFormatting>
  <conditionalFormatting sqref="J17">
    <cfRule type="cellIs" dxfId="1132" priority="4506" operator="lessThan">
      <formula>NOW()</formula>
    </cfRule>
  </conditionalFormatting>
  <conditionalFormatting sqref="J17">
    <cfRule type="cellIs" dxfId="1131" priority="4505" operator="lessThan">
      <formula>NOW()</formula>
    </cfRule>
  </conditionalFormatting>
  <conditionalFormatting sqref="J17">
    <cfRule type="cellIs" dxfId="1130" priority="4504" operator="lessThan">
      <formula>NOW()</formula>
    </cfRule>
  </conditionalFormatting>
  <conditionalFormatting sqref="J17">
    <cfRule type="cellIs" dxfId="1129" priority="4503" operator="lessThan">
      <formula>NOW()</formula>
    </cfRule>
  </conditionalFormatting>
  <conditionalFormatting sqref="J17">
    <cfRule type="cellIs" dxfId="1128" priority="4502" operator="lessThan">
      <formula>NOW()</formula>
    </cfRule>
  </conditionalFormatting>
  <conditionalFormatting sqref="J17">
    <cfRule type="cellIs" dxfId="1127" priority="4501" operator="lessThan">
      <formula>NOW()</formula>
    </cfRule>
  </conditionalFormatting>
  <conditionalFormatting sqref="J17">
    <cfRule type="cellIs" dxfId="1126" priority="4500" operator="lessThan">
      <formula>NOW()</formula>
    </cfRule>
  </conditionalFormatting>
  <conditionalFormatting sqref="J17">
    <cfRule type="cellIs" dxfId="1125" priority="4499" operator="lessThan">
      <formula>NOW()</formula>
    </cfRule>
  </conditionalFormatting>
  <conditionalFormatting sqref="J17">
    <cfRule type="cellIs" dxfId="1124" priority="4498" operator="lessThan">
      <formula>NOW()</formula>
    </cfRule>
  </conditionalFormatting>
  <conditionalFormatting sqref="J17">
    <cfRule type="cellIs" dxfId="1123" priority="4497" operator="lessThan">
      <formula>NOW()</formula>
    </cfRule>
  </conditionalFormatting>
  <conditionalFormatting sqref="J17">
    <cfRule type="cellIs" dxfId="1122" priority="4496" operator="lessThan">
      <formula>NOW()</formula>
    </cfRule>
  </conditionalFormatting>
  <conditionalFormatting sqref="J17">
    <cfRule type="cellIs" dxfId="1121" priority="4495" operator="lessThan">
      <formula>NOW()</formula>
    </cfRule>
  </conditionalFormatting>
  <conditionalFormatting sqref="J17">
    <cfRule type="cellIs" dxfId="1120" priority="4494" operator="lessThan">
      <formula>NOW()</formula>
    </cfRule>
  </conditionalFormatting>
  <conditionalFormatting sqref="J17">
    <cfRule type="cellIs" dxfId="1119" priority="4493" operator="lessThan">
      <formula>NOW()</formula>
    </cfRule>
  </conditionalFormatting>
  <conditionalFormatting sqref="J17">
    <cfRule type="cellIs" dxfId="1118" priority="4492" operator="lessThan">
      <formula>NOW()</formula>
    </cfRule>
  </conditionalFormatting>
  <conditionalFormatting sqref="J17">
    <cfRule type="cellIs" dxfId="1117" priority="4491" operator="lessThan">
      <formula>NOW()</formula>
    </cfRule>
  </conditionalFormatting>
  <conditionalFormatting sqref="J17">
    <cfRule type="cellIs" dxfId="1116" priority="4490" operator="lessThan">
      <formula>NOW()</formula>
    </cfRule>
  </conditionalFormatting>
  <conditionalFormatting sqref="J17">
    <cfRule type="cellIs" dxfId="1115" priority="4489" operator="lessThan">
      <formula>NOW()</formula>
    </cfRule>
  </conditionalFormatting>
  <conditionalFormatting sqref="J17">
    <cfRule type="cellIs" dxfId="1114" priority="4488" operator="lessThan">
      <formula>NOW()</formula>
    </cfRule>
  </conditionalFormatting>
  <conditionalFormatting sqref="J17">
    <cfRule type="cellIs" dxfId="1113" priority="4487" operator="lessThan">
      <formula>NOW()</formula>
    </cfRule>
  </conditionalFormatting>
  <conditionalFormatting sqref="J17">
    <cfRule type="cellIs" dxfId="1112" priority="4486" operator="lessThan">
      <formula>NOW()</formula>
    </cfRule>
  </conditionalFormatting>
  <conditionalFormatting sqref="J17">
    <cfRule type="cellIs" dxfId="1111" priority="4485" operator="lessThan">
      <formula>NOW()</formula>
    </cfRule>
  </conditionalFormatting>
  <conditionalFormatting sqref="J17">
    <cfRule type="cellIs" dxfId="1110" priority="4484" operator="lessThan">
      <formula>NOW()</formula>
    </cfRule>
  </conditionalFormatting>
  <conditionalFormatting sqref="J17">
    <cfRule type="cellIs" dxfId="1109" priority="4483" operator="lessThan">
      <formula>NOW()</formula>
    </cfRule>
  </conditionalFormatting>
  <conditionalFormatting sqref="J17">
    <cfRule type="cellIs" dxfId="1108" priority="4482" operator="lessThan">
      <formula>NOW()</formula>
    </cfRule>
  </conditionalFormatting>
  <conditionalFormatting sqref="J17">
    <cfRule type="cellIs" dxfId="1107" priority="4481" operator="lessThan">
      <formula>NOW()</formula>
    </cfRule>
  </conditionalFormatting>
  <conditionalFormatting sqref="J17">
    <cfRule type="cellIs" dxfId="1106" priority="4480" operator="lessThan">
      <formula>NOW()</formula>
    </cfRule>
  </conditionalFormatting>
  <conditionalFormatting sqref="J17">
    <cfRule type="cellIs" dxfId="1105" priority="4479" operator="lessThan">
      <formula>NOW()</formula>
    </cfRule>
  </conditionalFormatting>
  <conditionalFormatting sqref="J17">
    <cfRule type="cellIs" dxfId="1104" priority="4478" operator="lessThan">
      <formula>NOW()</formula>
    </cfRule>
  </conditionalFormatting>
  <conditionalFormatting sqref="J17">
    <cfRule type="cellIs" dxfId="1103" priority="4477" operator="lessThan">
      <formula>NOW()</formula>
    </cfRule>
  </conditionalFormatting>
  <conditionalFormatting sqref="J17">
    <cfRule type="cellIs" dxfId="1102" priority="4476" operator="lessThan">
      <formula>NOW()</formula>
    </cfRule>
  </conditionalFormatting>
  <conditionalFormatting sqref="J17">
    <cfRule type="cellIs" dxfId="1101" priority="4475" operator="lessThan">
      <formula>NOW()</formula>
    </cfRule>
  </conditionalFormatting>
  <conditionalFormatting sqref="J17">
    <cfRule type="cellIs" dxfId="1100" priority="4474" operator="lessThan">
      <formula>NOW()</formula>
    </cfRule>
  </conditionalFormatting>
  <conditionalFormatting sqref="J17">
    <cfRule type="cellIs" dxfId="1099" priority="4473" operator="lessThan">
      <formula>NOW()</formula>
    </cfRule>
  </conditionalFormatting>
  <conditionalFormatting sqref="J17">
    <cfRule type="cellIs" dxfId="1098" priority="4472" operator="lessThan">
      <formula>NOW()</formula>
    </cfRule>
  </conditionalFormatting>
  <conditionalFormatting sqref="J17">
    <cfRule type="cellIs" dxfId="1097" priority="4471" operator="lessThan">
      <formula>NOW()</formula>
    </cfRule>
  </conditionalFormatting>
  <conditionalFormatting sqref="J17">
    <cfRule type="cellIs" dxfId="1096" priority="4470" operator="lessThan">
      <formula>NOW()</formula>
    </cfRule>
  </conditionalFormatting>
  <conditionalFormatting sqref="J17">
    <cfRule type="cellIs" dxfId="1095" priority="4469" operator="lessThan">
      <formula>NOW()</formula>
    </cfRule>
  </conditionalFormatting>
  <conditionalFormatting sqref="J17">
    <cfRule type="cellIs" dxfId="1094" priority="4468" operator="lessThan">
      <formula>NOW()</formula>
    </cfRule>
  </conditionalFormatting>
  <conditionalFormatting sqref="J17">
    <cfRule type="cellIs" dxfId="1093" priority="4467" operator="lessThan">
      <formula>NOW()</formula>
    </cfRule>
  </conditionalFormatting>
  <conditionalFormatting sqref="J17">
    <cfRule type="cellIs" dxfId="1092" priority="4466" operator="lessThan">
      <formula>NOW()</formula>
    </cfRule>
  </conditionalFormatting>
  <conditionalFormatting sqref="J17">
    <cfRule type="cellIs" dxfId="1091" priority="4465" operator="lessThan">
      <formula>NOW()</formula>
    </cfRule>
  </conditionalFormatting>
  <conditionalFormatting sqref="J17">
    <cfRule type="cellIs" dxfId="1090" priority="4464" operator="lessThan">
      <formula>NOW()</formula>
    </cfRule>
  </conditionalFormatting>
  <conditionalFormatting sqref="J17">
    <cfRule type="cellIs" dxfId="1089" priority="4463" operator="lessThan">
      <formula>NOW()</formula>
    </cfRule>
  </conditionalFormatting>
  <conditionalFormatting sqref="J17">
    <cfRule type="cellIs" dxfId="1088" priority="4462" operator="lessThan">
      <formula>NOW()</formula>
    </cfRule>
  </conditionalFormatting>
  <conditionalFormatting sqref="J17">
    <cfRule type="cellIs" dxfId="1087" priority="4461" operator="lessThan">
      <formula>NOW()</formula>
    </cfRule>
  </conditionalFormatting>
  <conditionalFormatting sqref="J17">
    <cfRule type="cellIs" dxfId="1086" priority="4460" operator="lessThan">
      <formula>NOW()</formula>
    </cfRule>
  </conditionalFormatting>
  <conditionalFormatting sqref="J17">
    <cfRule type="cellIs" dxfId="1085" priority="4459" operator="lessThan">
      <formula>NOW()</formula>
    </cfRule>
  </conditionalFormatting>
  <conditionalFormatting sqref="J17">
    <cfRule type="cellIs" dxfId="1084" priority="4458" operator="lessThan">
      <formula>NOW()</formula>
    </cfRule>
  </conditionalFormatting>
  <conditionalFormatting sqref="J17">
    <cfRule type="cellIs" dxfId="1083" priority="4457" operator="lessThan">
      <formula>NOW()</formula>
    </cfRule>
  </conditionalFormatting>
  <conditionalFormatting sqref="J17">
    <cfRule type="cellIs" dxfId="1082" priority="4456" operator="lessThan">
      <formula>NOW()</formula>
    </cfRule>
  </conditionalFormatting>
  <conditionalFormatting sqref="J17">
    <cfRule type="cellIs" dxfId="1081" priority="4455" operator="lessThan">
      <formula>NOW()</formula>
    </cfRule>
  </conditionalFormatting>
  <conditionalFormatting sqref="J17">
    <cfRule type="cellIs" dxfId="1080" priority="4454" operator="lessThan">
      <formula>NOW()</formula>
    </cfRule>
  </conditionalFormatting>
  <conditionalFormatting sqref="J17">
    <cfRule type="cellIs" dxfId="1079" priority="4453" operator="lessThan">
      <formula>NOW()</formula>
    </cfRule>
  </conditionalFormatting>
  <conditionalFormatting sqref="J17">
    <cfRule type="cellIs" dxfId="1078" priority="4452" operator="lessThan">
      <formula>NOW()</formula>
    </cfRule>
  </conditionalFormatting>
  <conditionalFormatting sqref="S25">
    <cfRule type="cellIs" dxfId="1077" priority="4451" operator="lessThan">
      <formula>NOW()</formula>
    </cfRule>
  </conditionalFormatting>
  <conditionalFormatting sqref="S25">
    <cfRule type="cellIs" dxfId="1076" priority="4449" operator="lessThan">
      <formula>NOW()</formula>
    </cfRule>
  </conditionalFormatting>
  <conditionalFormatting sqref="S24">
    <cfRule type="cellIs" dxfId="1075" priority="4450" operator="lessThan">
      <formula>NOW()</formula>
    </cfRule>
  </conditionalFormatting>
  <conditionalFormatting sqref="S17:S24">
    <cfRule type="cellIs" dxfId="1074" priority="4448" operator="lessThan">
      <formula>NOW()</formula>
    </cfRule>
  </conditionalFormatting>
  <conditionalFormatting sqref="S22:S23">
    <cfRule type="cellIs" dxfId="1073" priority="4446" operator="lessThan">
      <formula>NOW()</formula>
    </cfRule>
  </conditionalFormatting>
  <conditionalFormatting sqref="S20:S21">
    <cfRule type="cellIs" dxfId="1072" priority="4447" operator="lessThan">
      <formula>NOW()</formula>
    </cfRule>
  </conditionalFormatting>
  <conditionalFormatting sqref="J16">
    <cfRule type="cellIs" dxfId="1071" priority="4285" operator="lessThan">
      <formula>NOW()</formula>
    </cfRule>
  </conditionalFormatting>
  <conditionalFormatting sqref="J16">
    <cfRule type="cellIs" dxfId="1070" priority="4284" operator="lessThan">
      <formula>NOW()</formula>
    </cfRule>
  </conditionalFormatting>
  <conditionalFormatting sqref="J16">
    <cfRule type="cellIs" dxfId="1069" priority="4283" operator="lessThan">
      <formula>NOW()</formula>
    </cfRule>
  </conditionalFormatting>
  <conditionalFormatting sqref="J16">
    <cfRule type="cellIs" dxfId="1068" priority="4282" operator="lessThan">
      <formula>NOW()</formula>
    </cfRule>
  </conditionalFormatting>
  <conditionalFormatting sqref="J16">
    <cfRule type="cellIs" dxfId="1067" priority="4281" operator="lessThan">
      <formula>NOW()</formula>
    </cfRule>
  </conditionalFormatting>
  <conditionalFormatting sqref="J16">
    <cfRule type="cellIs" dxfId="1066" priority="4280" operator="lessThan">
      <formula>NOW()</formula>
    </cfRule>
  </conditionalFormatting>
  <conditionalFormatting sqref="J16">
    <cfRule type="cellIs" dxfId="1065" priority="4279" operator="lessThan">
      <formula>NOW()</formula>
    </cfRule>
  </conditionalFormatting>
  <conditionalFormatting sqref="J16">
    <cfRule type="cellIs" dxfId="1064" priority="4278" operator="lessThan">
      <formula>NOW()</formula>
    </cfRule>
  </conditionalFormatting>
  <conditionalFormatting sqref="J16">
    <cfRule type="cellIs" dxfId="1063" priority="4277" operator="lessThan">
      <formula>NOW()</formula>
    </cfRule>
  </conditionalFormatting>
  <conditionalFormatting sqref="J16">
    <cfRule type="cellIs" dxfId="1062" priority="4276" operator="lessThan">
      <formula>NOW()</formula>
    </cfRule>
  </conditionalFormatting>
  <conditionalFormatting sqref="J16">
    <cfRule type="cellIs" dxfId="1061" priority="4275" operator="lessThan">
      <formula>NOW()</formula>
    </cfRule>
  </conditionalFormatting>
  <conditionalFormatting sqref="J16">
    <cfRule type="cellIs" dxfId="1060" priority="4274" operator="lessThan">
      <formula>NOW()</formula>
    </cfRule>
  </conditionalFormatting>
  <conditionalFormatting sqref="J16">
    <cfRule type="cellIs" dxfId="1059" priority="4273" operator="lessThan">
      <formula>NOW()</formula>
    </cfRule>
  </conditionalFormatting>
  <conditionalFormatting sqref="J16">
    <cfRule type="cellIs" dxfId="1058" priority="4272" operator="lessThan">
      <formula>NOW()</formula>
    </cfRule>
  </conditionalFormatting>
  <conditionalFormatting sqref="J16">
    <cfRule type="cellIs" dxfId="1057" priority="4271" operator="lessThan">
      <formula>NOW()</formula>
    </cfRule>
  </conditionalFormatting>
  <conditionalFormatting sqref="J16">
    <cfRule type="cellIs" dxfId="1056" priority="4270" operator="lessThan">
      <formula>NOW()</formula>
    </cfRule>
  </conditionalFormatting>
  <conditionalFormatting sqref="J16">
    <cfRule type="cellIs" dxfId="1055" priority="4269" operator="lessThan">
      <formula>NOW()</formula>
    </cfRule>
  </conditionalFormatting>
  <conditionalFormatting sqref="J16">
    <cfRule type="cellIs" dxfId="1054" priority="4268" operator="lessThan">
      <formula>NOW()</formula>
    </cfRule>
  </conditionalFormatting>
  <conditionalFormatting sqref="J16">
    <cfRule type="cellIs" dxfId="1053" priority="4267" operator="lessThan">
      <formula>NOW()</formula>
    </cfRule>
  </conditionalFormatting>
  <conditionalFormatting sqref="J16">
    <cfRule type="cellIs" dxfId="1052" priority="4266" operator="lessThan">
      <formula>NOW()</formula>
    </cfRule>
  </conditionalFormatting>
  <conditionalFormatting sqref="J16">
    <cfRule type="cellIs" dxfId="1051" priority="4265" operator="lessThan">
      <formula>NOW()</formula>
    </cfRule>
  </conditionalFormatting>
  <conditionalFormatting sqref="J16">
    <cfRule type="cellIs" dxfId="1050" priority="4264" operator="lessThan">
      <formula>NOW()</formula>
    </cfRule>
  </conditionalFormatting>
  <conditionalFormatting sqref="J16">
    <cfRule type="cellIs" dxfId="1049" priority="4263" operator="lessThan">
      <formula>NOW()</formula>
    </cfRule>
  </conditionalFormatting>
  <conditionalFormatting sqref="J16">
    <cfRule type="cellIs" dxfId="1048" priority="4262" operator="lessThan">
      <formula>NOW()</formula>
    </cfRule>
  </conditionalFormatting>
  <conditionalFormatting sqref="J16">
    <cfRule type="cellIs" dxfId="1047" priority="4261" operator="lessThan">
      <formula>NOW()</formula>
    </cfRule>
  </conditionalFormatting>
  <conditionalFormatting sqref="J16">
    <cfRule type="cellIs" dxfId="1046" priority="4260" operator="lessThan">
      <formula>NOW()</formula>
    </cfRule>
  </conditionalFormatting>
  <conditionalFormatting sqref="J16">
    <cfRule type="cellIs" dxfId="1045" priority="4259" operator="lessThan">
      <formula>NOW()</formula>
    </cfRule>
  </conditionalFormatting>
  <conditionalFormatting sqref="J16">
    <cfRule type="cellIs" dxfId="1044" priority="4258" operator="lessThan">
      <formula>NOW()</formula>
    </cfRule>
  </conditionalFormatting>
  <conditionalFormatting sqref="J16">
    <cfRule type="cellIs" dxfId="1043" priority="4257" operator="lessThan">
      <formula>NOW()</formula>
    </cfRule>
  </conditionalFormatting>
  <conditionalFormatting sqref="J16">
    <cfRule type="cellIs" dxfId="1042" priority="4256" operator="lessThan">
      <formula>NOW()</formula>
    </cfRule>
  </conditionalFormatting>
  <conditionalFormatting sqref="J16">
    <cfRule type="cellIs" dxfId="1041" priority="4255" operator="lessThan">
      <formula>NOW()</formula>
    </cfRule>
  </conditionalFormatting>
  <conditionalFormatting sqref="J16">
    <cfRule type="cellIs" dxfId="1040" priority="4254" operator="lessThan">
      <formula>NOW()</formula>
    </cfRule>
  </conditionalFormatting>
  <conditionalFormatting sqref="J16">
    <cfRule type="cellIs" dxfId="1039" priority="4253" operator="lessThan">
      <formula>NOW()</formula>
    </cfRule>
  </conditionalFormatting>
  <conditionalFormatting sqref="J16">
    <cfRule type="cellIs" dxfId="1038" priority="4252" operator="lessThan">
      <formula>NOW()</formula>
    </cfRule>
  </conditionalFormatting>
  <conditionalFormatting sqref="J16">
    <cfRule type="cellIs" dxfId="1037" priority="4251" operator="lessThan">
      <formula>NOW()</formula>
    </cfRule>
  </conditionalFormatting>
  <conditionalFormatting sqref="J16">
    <cfRule type="cellIs" dxfId="1036" priority="4250" operator="lessThan">
      <formula>NOW()</formula>
    </cfRule>
  </conditionalFormatting>
  <conditionalFormatting sqref="J16">
    <cfRule type="cellIs" dxfId="1035" priority="4249" operator="lessThan">
      <formula>NOW()</formula>
    </cfRule>
  </conditionalFormatting>
  <conditionalFormatting sqref="J16">
    <cfRule type="cellIs" dxfId="1034" priority="4248" operator="lessThan">
      <formula>NOW()</formula>
    </cfRule>
  </conditionalFormatting>
  <conditionalFormatting sqref="J16">
    <cfRule type="cellIs" dxfId="1033" priority="4247" operator="lessThan">
      <formula>NOW()</formula>
    </cfRule>
  </conditionalFormatting>
  <conditionalFormatting sqref="J16">
    <cfRule type="cellIs" dxfId="1032" priority="4246" operator="lessThan">
      <formula>NOW()</formula>
    </cfRule>
  </conditionalFormatting>
  <conditionalFormatting sqref="J16">
    <cfRule type="cellIs" dxfId="1031" priority="4245" operator="lessThan">
      <formula>NOW()</formula>
    </cfRule>
  </conditionalFormatting>
  <conditionalFormatting sqref="J16">
    <cfRule type="cellIs" dxfId="1030" priority="4244" operator="lessThan">
      <formula>NOW()</formula>
    </cfRule>
  </conditionalFormatting>
  <conditionalFormatting sqref="J16">
    <cfRule type="cellIs" dxfId="1029" priority="4243" operator="lessThan">
      <formula>NOW()</formula>
    </cfRule>
  </conditionalFormatting>
  <conditionalFormatting sqref="J16">
    <cfRule type="cellIs" dxfId="1028" priority="4242" operator="lessThan">
      <formula>NOW()</formula>
    </cfRule>
  </conditionalFormatting>
  <conditionalFormatting sqref="J16">
    <cfRule type="cellIs" dxfId="1027" priority="4241" operator="lessThan">
      <formula>NOW()</formula>
    </cfRule>
  </conditionalFormatting>
  <conditionalFormatting sqref="J16">
    <cfRule type="cellIs" dxfId="1026" priority="4240" operator="lessThan">
      <formula>NOW()</formula>
    </cfRule>
  </conditionalFormatting>
  <conditionalFormatting sqref="J16">
    <cfRule type="cellIs" dxfId="1025" priority="4239" operator="lessThan">
      <formula>NOW()</formula>
    </cfRule>
  </conditionalFormatting>
  <conditionalFormatting sqref="J16">
    <cfRule type="cellIs" dxfId="1024" priority="4238" operator="lessThan">
      <formula>NOW()</formula>
    </cfRule>
  </conditionalFormatting>
  <conditionalFormatting sqref="J16">
    <cfRule type="cellIs" dxfId="1023" priority="4237" operator="lessThan">
      <formula>NOW()</formula>
    </cfRule>
  </conditionalFormatting>
  <conditionalFormatting sqref="J16">
    <cfRule type="cellIs" dxfId="1022" priority="4236" operator="lessThan">
      <formula>NOW()</formula>
    </cfRule>
  </conditionalFormatting>
  <conditionalFormatting sqref="J16">
    <cfRule type="cellIs" dxfId="1021" priority="4235" operator="lessThan">
      <formula>NOW()</formula>
    </cfRule>
  </conditionalFormatting>
  <conditionalFormatting sqref="J16">
    <cfRule type="cellIs" dxfId="1020" priority="4234" operator="lessThan">
      <formula>NOW()</formula>
    </cfRule>
  </conditionalFormatting>
  <conditionalFormatting sqref="J16">
    <cfRule type="cellIs" dxfId="1019" priority="4233" operator="lessThan">
      <formula>NOW()</formula>
    </cfRule>
  </conditionalFormatting>
  <conditionalFormatting sqref="J16">
    <cfRule type="cellIs" dxfId="1018" priority="4232" operator="lessThan">
      <formula>NOW()</formula>
    </cfRule>
  </conditionalFormatting>
  <conditionalFormatting sqref="J16">
    <cfRule type="cellIs" dxfId="1017" priority="4231" operator="lessThan">
      <formula>NOW()</formula>
    </cfRule>
  </conditionalFormatting>
  <conditionalFormatting sqref="J16">
    <cfRule type="cellIs" dxfId="1016" priority="4230" operator="lessThan">
      <formula>NOW()</formula>
    </cfRule>
  </conditionalFormatting>
  <conditionalFormatting sqref="J16">
    <cfRule type="cellIs" dxfId="1015" priority="4229" operator="lessThan">
      <formula>NOW()</formula>
    </cfRule>
  </conditionalFormatting>
  <conditionalFormatting sqref="J16">
    <cfRule type="cellIs" dxfId="1014" priority="4228" operator="lessThan">
      <formula>NOW()</formula>
    </cfRule>
  </conditionalFormatting>
  <conditionalFormatting sqref="J16">
    <cfRule type="cellIs" dxfId="1013" priority="4227" operator="lessThan">
      <formula>NOW()</formula>
    </cfRule>
  </conditionalFormatting>
  <conditionalFormatting sqref="J16">
    <cfRule type="cellIs" dxfId="1012" priority="4226" operator="lessThan">
      <formula>NOW()</formula>
    </cfRule>
  </conditionalFormatting>
  <conditionalFormatting sqref="J16">
    <cfRule type="cellIs" dxfId="1011" priority="4225" operator="lessThan">
      <formula>NOW()</formula>
    </cfRule>
  </conditionalFormatting>
  <conditionalFormatting sqref="J16">
    <cfRule type="cellIs" dxfId="1010" priority="4224" operator="lessThan">
      <formula>NOW()</formula>
    </cfRule>
  </conditionalFormatting>
  <conditionalFormatting sqref="J16">
    <cfRule type="cellIs" dxfId="1009" priority="4223" operator="lessThan">
      <formula>NOW()</formula>
    </cfRule>
  </conditionalFormatting>
  <conditionalFormatting sqref="J16">
    <cfRule type="cellIs" dxfId="1008" priority="4222" operator="lessThan">
      <formula>NOW()</formula>
    </cfRule>
  </conditionalFormatting>
  <conditionalFormatting sqref="J16">
    <cfRule type="cellIs" dxfId="1007" priority="4221" operator="lessThan">
      <formula>NOW()</formula>
    </cfRule>
  </conditionalFormatting>
  <conditionalFormatting sqref="J16">
    <cfRule type="cellIs" dxfId="1006" priority="4220" operator="lessThan">
      <formula>NOW()</formula>
    </cfRule>
  </conditionalFormatting>
  <conditionalFormatting sqref="J16">
    <cfRule type="cellIs" dxfId="1005" priority="4219" operator="lessThan">
      <formula>NOW()</formula>
    </cfRule>
  </conditionalFormatting>
  <conditionalFormatting sqref="J16">
    <cfRule type="cellIs" dxfId="1004" priority="4218" operator="lessThan">
      <formula>NOW()</formula>
    </cfRule>
  </conditionalFormatting>
  <conditionalFormatting sqref="J16">
    <cfRule type="cellIs" dxfId="1003" priority="4217" operator="lessThan">
      <formula>NOW()</formula>
    </cfRule>
  </conditionalFormatting>
  <conditionalFormatting sqref="J16">
    <cfRule type="cellIs" dxfId="1002" priority="4216" operator="lessThan">
      <formula>NOW()</formula>
    </cfRule>
  </conditionalFormatting>
  <conditionalFormatting sqref="J16">
    <cfRule type="cellIs" dxfId="1001" priority="4215" operator="lessThan">
      <formula>NOW()</formula>
    </cfRule>
  </conditionalFormatting>
  <conditionalFormatting sqref="J16">
    <cfRule type="cellIs" dxfId="1000" priority="4214" operator="lessThan">
      <formula>NOW()</formula>
    </cfRule>
  </conditionalFormatting>
  <conditionalFormatting sqref="J16">
    <cfRule type="cellIs" dxfId="999" priority="4213" operator="lessThan">
      <formula>NOW()</formula>
    </cfRule>
  </conditionalFormatting>
  <conditionalFormatting sqref="J16">
    <cfRule type="cellIs" dxfId="998" priority="4212" operator="lessThan">
      <formula>NOW()</formula>
    </cfRule>
  </conditionalFormatting>
  <conditionalFormatting sqref="J16">
    <cfRule type="cellIs" dxfId="997" priority="4211" operator="lessThan">
      <formula>NOW()</formula>
    </cfRule>
  </conditionalFormatting>
  <conditionalFormatting sqref="J16">
    <cfRule type="cellIs" dxfId="996" priority="4210" operator="lessThan">
      <formula>NOW()</formula>
    </cfRule>
  </conditionalFormatting>
  <conditionalFormatting sqref="J16">
    <cfRule type="cellIs" dxfId="995" priority="4209" operator="lessThan">
      <formula>NOW()</formula>
    </cfRule>
  </conditionalFormatting>
  <conditionalFormatting sqref="J16">
    <cfRule type="cellIs" dxfId="994" priority="4208" operator="lessThan">
      <formula>NOW()</formula>
    </cfRule>
  </conditionalFormatting>
  <conditionalFormatting sqref="J16">
    <cfRule type="cellIs" dxfId="993" priority="4207" operator="lessThan">
      <formula>NOW()</formula>
    </cfRule>
  </conditionalFormatting>
  <conditionalFormatting sqref="J16">
    <cfRule type="cellIs" dxfId="992" priority="4206" operator="lessThan">
      <formula>NOW()</formula>
    </cfRule>
  </conditionalFormatting>
  <conditionalFormatting sqref="J16">
    <cfRule type="cellIs" dxfId="991" priority="4205" operator="lessThan">
      <formula>NOW()</formula>
    </cfRule>
  </conditionalFormatting>
  <conditionalFormatting sqref="J16">
    <cfRule type="cellIs" dxfId="990" priority="4204" operator="lessThan">
      <formula>NOW()</formula>
    </cfRule>
  </conditionalFormatting>
  <conditionalFormatting sqref="J16">
    <cfRule type="cellIs" dxfId="989" priority="4203" operator="lessThan">
      <formula>NOW()</formula>
    </cfRule>
  </conditionalFormatting>
  <conditionalFormatting sqref="J16">
    <cfRule type="cellIs" dxfId="988" priority="4202" operator="lessThan">
      <formula>NOW()</formula>
    </cfRule>
  </conditionalFormatting>
  <conditionalFormatting sqref="J16">
    <cfRule type="cellIs" dxfId="987" priority="4201" operator="lessThan">
      <formula>NOW()</formula>
    </cfRule>
  </conditionalFormatting>
  <conditionalFormatting sqref="J16">
    <cfRule type="cellIs" dxfId="986" priority="4200" operator="lessThan">
      <formula>NOW()</formula>
    </cfRule>
  </conditionalFormatting>
  <conditionalFormatting sqref="J16">
    <cfRule type="cellIs" dxfId="985" priority="4199" operator="lessThan">
      <formula>NOW()</formula>
    </cfRule>
  </conditionalFormatting>
  <conditionalFormatting sqref="J16">
    <cfRule type="cellIs" dxfId="984" priority="4198" operator="lessThan">
      <formula>NOW()</formula>
    </cfRule>
  </conditionalFormatting>
  <conditionalFormatting sqref="J16">
    <cfRule type="cellIs" dxfId="983" priority="4197" operator="lessThan">
      <formula>NOW()</formula>
    </cfRule>
  </conditionalFormatting>
  <conditionalFormatting sqref="J16">
    <cfRule type="cellIs" dxfId="982" priority="4196" operator="lessThan">
      <formula>NOW()</formula>
    </cfRule>
  </conditionalFormatting>
  <conditionalFormatting sqref="J16">
    <cfRule type="cellIs" dxfId="981" priority="4195" operator="lessThan">
      <formula>NOW()</formula>
    </cfRule>
  </conditionalFormatting>
  <conditionalFormatting sqref="J16">
    <cfRule type="cellIs" dxfId="980" priority="4194" operator="lessThan">
      <formula>NOW()</formula>
    </cfRule>
  </conditionalFormatting>
  <conditionalFormatting sqref="J16">
    <cfRule type="cellIs" dxfId="979" priority="4193" operator="lessThan">
      <formula>NOW()</formula>
    </cfRule>
  </conditionalFormatting>
  <conditionalFormatting sqref="J16">
    <cfRule type="cellIs" dxfId="978" priority="4192" operator="lessThan">
      <formula>NOW()</formula>
    </cfRule>
  </conditionalFormatting>
  <conditionalFormatting sqref="J16">
    <cfRule type="cellIs" dxfId="977" priority="4191" operator="lessThan">
      <formula>NOW()</formula>
    </cfRule>
  </conditionalFormatting>
  <conditionalFormatting sqref="J16">
    <cfRule type="cellIs" dxfId="976" priority="4190" operator="lessThan">
      <formula>NOW()</formula>
    </cfRule>
  </conditionalFormatting>
  <conditionalFormatting sqref="J16">
    <cfRule type="cellIs" dxfId="975" priority="4189" operator="lessThan">
      <formula>NOW()</formula>
    </cfRule>
  </conditionalFormatting>
  <conditionalFormatting sqref="J16">
    <cfRule type="cellIs" dxfId="974" priority="4188" operator="lessThan">
      <formula>NOW()</formula>
    </cfRule>
  </conditionalFormatting>
  <conditionalFormatting sqref="J16">
    <cfRule type="cellIs" dxfId="973" priority="4187" operator="lessThan">
      <formula>NOW()</formula>
    </cfRule>
  </conditionalFormatting>
  <conditionalFormatting sqref="J16">
    <cfRule type="cellIs" dxfId="972" priority="4186" operator="lessThan">
      <formula>NOW()</formula>
    </cfRule>
  </conditionalFormatting>
  <conditionalFormatting sqref="J16">
    <cfRule type="cellIs" dxfId="971" priority="4185" operator="lessThan">
      <formula>NOW()</formula>
    </cfRule>
  </conditionalFormatting>
  <conditionalFormatting sqref="J16">
    <cfRule type="cellIs" dxfId="970" priority="4184" operator="lessThan">
      <formula>NOW()</formula>
    </cfRule>
  </conditionalFormatting>
  <conditionalFormatting sqref="J16">
    <cfRule type="cellIs" dxfId="969" priority="4183" operator="lessThan">
      <formula>NOW()</formula>
    </cfRule>
  </conditionalFormatting>
  <conditionalFormatting sqref="J16">
    <cfRule type="cellIs" dxfId="968" priority="4182" operator="lessThan">
      <formula>NOW()</formula>
    </cfRule>
  </conditionalFormatting>
  <conditionalFormatting sqref="J16">
    <cfRule type="cellIs" dxfId="967" priority="4181" operator="lessThan">
      <formula>NOW()</formula>
    </cfRule>
  </conditionalFormatting>
  <conditionalFormatting sqref="J16">
    <cfRule type="cellIs" dxfId="966" priority="4180" operator="lessThan">
      <formula>NOW()</formula>
    </cfRule>
  </conditionalFormatting>
  <conditionalFormatting sqref="J16">
    <cfRule type="cellIs" dxfId="965" priority="4179" operator="lessThan">
      <formula>NOW()</formula>
    </cfRule>
  </conditionalFormatting>
  <conditionalFormatting sqref="J16">
    <cfRule type="cellIs" dxfId="964" priority="4178" operator="lessThan">
      <formula>NOW()</formula>
    </cfRule>
  </conditionalFormatting>
  <conditionalFormatting sqref="J16">
    <cfRule type="cellIs" dxfId="963" priority="4177" operator="lessThan">
      <formula>NOW()</formula>
    </cfRule>
  </conditionalFormatting>
  <conditionalFormatting sqref="J16">
    <cfRule type="cellIs" dxfId="962" priority="4176" operator="lessThan">
      <formula>NOW()</formula>
    </cfRule>
  </conditionalFormatting>
  <conditionalFormatting sqref="J16">
    <cfRule type="cellIs" dxfId="961" priority="4175" operator="lessThan">
      <formula>NOW()</formula>
    </cfRule>
  </conditionalFormatting>
  <conditionalFormatting sqref="J16">
    <cfRule type="cellIs" dxfId="960" priority="4174" operator="lessThan">
      <formula>NOW()</formula>
    </cfRule>
  </conditionalFormatting>
  <conditionalFormatting sqref="J16">
    <cfRule type="cellIs" dxfId="959" priority="4173" operator="lessThan">
      <formula>NOW()</formula>
    </cfRule>
  </conditionalFormatting>
  <conditionalFormatting sqref="J16">
    <cfRule type="cellIs" dxfId="958" priority="4172" operator="lessThan">
      <formula>NOW()</formula>
    </cfRule>
  </conditionalFormatting>
  <conditionalFormatting sqref="J16">
    <cfRule type="cellIs" dxfId="957" priority="4171" operator="lessThan">
      <formula>NOW()</formula>
    </cfRule>
  </conditionalFormatting>
  <conditionalFormatting sqref="J16">
    <cfRule type="cellIs" dxfId="956" priority="4170" operator="lessThan">
      <formula>NOW()</formula>
    </cfRule>
  </conditionalFormatting>
  <conditionalFormatting sqref="J16">
    <cfRule type="cellIs" dxfId="955" priority="4169" operator="lessThan">
      <formula>NOW()</formula>
    </cfRule>
  </conditionalFormatting>
  <conditionalFormatting sqref="J16">
    <cfRule type="cellIs" dxfId="954" priority="4168" operator="lessThan">
      <formula>NOW()</formula>
    </cfRule>
  </conditionalFormatting>
  <conditionalFormatting sqref="J16">
    <cfRule type="cellIs" dxfId="953" priority="4167" operator="lessThan">
      <formula>NOW()</formula>
    </cfRule>
  </conditionalFormatting>
  <conditionalFormatting sqref="J16">
    <cfRule type="cellIs" dxfId="952" priority="4166" operator="lessThan">
      <formula>NOW()</formula>
    </cfRule>
  </conditionalFormatting>
  <conditionalFormatting sqref="J15">
    <cfRule type="cellIs" dxfId="951" priority="4165" operator="lessThan">
      <formula>NOW()</formula>
    </cfRule>
  </conditionalFormatting>
  <conditionalFormatting sqref="J15">
    <cfRule type="cellIs" dxfId="950" priority="4164" operator="lessThan">
      <formula>NOW()</formula>
    </cfRule>
  </conditionalFormatting>
  <conditionalFormatting sqref="J15">
    <cfRule type="cellIs" dxfId="949" priority="4163" operator="lessThan">
      <formula>NOW()</formula>
    </cfRule>
  </conditionalFormatting>
  <conditionalFormatting sqref="J15">
    <cfRule type="cellIs" dxfId="948" priority="4162" operator="lessThan">
      <formula>NOW()</formula>
    </cfRule>
  </conditionalFormatting>
  <conditionalFormatting sqref="J15">
    <cfRule type="cellIs" dxfId="947" priority="4161" operator="lessThan">
      <formula>NOW()</formula>
    </cfRule>
  </conditionalFormatting>
  <conditionalFormatting sqref="J15">
    <cfRule type="cellIs" dxfId="946" priority="4160" operator="lessThan">
      <formula>NOW()</formula>
    </cfRule>
  </conditionalFormatting>
  <conditionalFormatting sqref="J15">
    <cfRule type="cellIs" dxfId="945" priority="4159" operator="lessThan">
      <formula>NOW()</formula>
    </cfRule>
  </conditionalFormatting>
  <conditionalFormatting sqref="J15">
    <cfRule type="cellIs" dxfId="944" priority="4158" operator="lessThan">
      <formula>NOW()</formula>
    </cfRule>
  </conditionalFormatting>
  <conditionalFormatting sqref="J15">
    <cfRule type="cellIs" dxfId="943" priority="4157" operator="lessThan">
      <formula>NOW()</formula>
    </cfRule>
  </conditionalFormatting>
  <conditionalFormatting sqref="J15">
    <cfRule type="cellIs" dxfId="942" priority="4156" operator="lessThan">
      <formula>NOW()</formula>
    </cfRule>
  </conditionalFormatting>
  <conditionalFormatting sqref="J15">
    <cfRule type="cellIs" dxfId="941" priority="4155" operator="lessThan">
      <formula>NOW()</formula>
    </cfRule>
  </conditionalFormatting>
  <conditionalFormatting sqref="J15">
    <cfRule type="cellIs" dxfId="940" priority="4154" operator="lessThan">
      <formula>NOW()</formula>
    </cfRule>
  </conditionalFormatting>
  <conditionalFormatting sqref="J15">
    <cfRule type="cellIs" dxfId="939" priority="4153" operator="lessThan">
      <formula>NOW()</formula>
    </cfRule>
  </conditionalFormatting>
  <conditionalFormatting sqref="J15">
    <cfRule type="cellIs" dxfId="938" priority="4152" operator="lessThan">
      <formula>NOW()</formula>
    </cfRule>
  </conditionalFormatting>
  <conditionalFormatting sqref="J15">
    <cfRule type="cellIs" dxfId="937" priority="4151" operator="lessThan">
      <formula>NOW()</formula>
    </cfRule>
  </conditionalFormatting>
  <conditionalFormatting sqref="J15">
    <cfRule type="cellIs" dxfId="936" priority="4150" operator="lessThan">
      <formula>NOW()</formula>
    </cfRule>
  </conditionalFormatting>
  <conditionalFormatting sqref="J15">
    <cfRule type="cellIs" dxfId="935" priority="4149" operator="lessThan">
      <formula>NOW()</formula>
    </cfRule>
  </conditionalFormatting>
  <conditionalFormatting sqref="J15">
    <cfRule type="cellIs" dxfId="934" priority="4148" operator="lessThan">
      <formula>NOW()</formula>
    </cfRule>
  </conditionalFormatting>
  <conditionalFormatting sqref="J15">
    <cfRule type="cellIs" dxfId="933" priority="4147" operator="lessThan">
      <formula>NOW()</formula>
    </cfRule>
  </conditionalFormatting>
  <conditionalFormatting sqref="J15">
    <cfRule type="cellIs" dxfId="932" priority="4146" operator="lessThan">
      <formula>NOW()</formula>
    </cfRule>
  </conditionalFormatting>
  <conditionalFormatting sqref="J15">
    <cfRule type="cellIs" dxfId="931" priority="4145" operator="lessThan">
      <formula>NOW()</formula>
    </cfRule>
  </conditionalFormatting>
  <conditionalFormatting sqref="J15">
    <cfRule type="cellIs" dxfId="930" priority="4144" operator="lessThan">
      <formula>NOW()</formula>
    </cfRule>
  </conditionalFormatting>
  <conditionalFormatting sqref="J15">
    <cfRule type="cellIs" dxfId="929" priority="4143" operator="lessThan">
      <formula>NOW()</formula>
    </cfRule>
  </conditionalFormatting>
  <conditionalFormatting sqref="J15">
    <cfRule type="cellIs" dxfId="928" priority="4142" operator="lessThan">
      <formula>NOW()</formula>
    </cfRule>
  </conditionalFormatting>
  <conditionalFormatting sqref="J15">
    <cfRule type="cellIs" dxfId="927" priority="4141" operator="lessThan">
      <formula>NOW()</formula>
    </cfRule>
  </conditionalFormatting>
  <conditionalFormatting sqref="J15">
    <cfRule type="cellIs" dxfId="926" priority="4140" operator="lessThan">
      <formula>NOW()</formula>
    </cfRule>
  </conditionalFormatting>
  <conditionalFormatting sqref="J15">
    <cfRule type="cellIs" dxfId="925" priority="4139" operator="lessThan">
      <formula>NOW()</formula>
    </cfRule>
  </conditionalFormatting>
  <conditionalFormatting sqref="J15">
    <cfRule type="cellIs" dxfId="924" priority="4138" operator="lessThan">
      <formula>NOW()</formula>
    </cfRule>
  </conditionalFormatting>
  <conditionalFormatting sqref="J15">
    <cfRule type="cellIs" dxfId="923" priority="4137" operator="lessThan">
      <formula>NOW()</formula>
    </cfRule>
  </conditionalFormatting>
  <conditionalFormatting sqref="J15">
    <cfRule type="cellIs" dxfId="922" priority="4136" operator="lessThan">
      <formula>NOW()</formula>
    </cfRule>
  </conditionalFormatting>
  <conditionalFormatting sqref="J15">
    <cfRule type="cellIs" dxfId="921" priority="4135" operator="lessThan">
      <formula>NOW()</formula>
    </cfRule>
  </conditionalFormatting>
  <conditionalFormatting sqref="J15">
    <cfRule type="cellIs" dxfId="920" priority="4134" operator="lessThan">
      <formula>NOW()</formula>
    </cfRule>
  </conditionalFormatting>
  <conditionalFormatting sqref="J15">
    <cfRule type="cellIs" dxfId="919" priority="4133" operator="lessThan">
      <formula>NOW()</formula>
    </cfRule>
  </conditionalFormatting>
  <conditionalFormatting sqref="J15">
    <cfRule type="cellIs" dxfId="918" priority="4132" operator="lessThan">
      <formula>NOW()</formula>
    </cfRule>
  </conditionalFormatting>
  <conditionalFormatting sqref="J15">
    <cfRule type="cellIs" dxfId="917" priority="4131" operator="lessThan">
      <formula>NOW()</formula>
    </cfRule>
  </conditionalFormatting>
  <conditionalFormatting sqref="J15">
    <cfRule type="cellIs" dxfId="916" priority="4130" operator="lessThan">
      <formula>NOW()</formula>
    </cfRule>
  </conditionalFormatting>
  <conditionalFormatting sqref="J15">
    <cfRule type="cellIs" dxfId="915" priority="4129" operator="lessThan">
      <formula>NOW()</formula>
    </cfRule>
  </conditionalFormatting>
  <conditionalFormatting sqref="J15">
    <cfRule type="cellIs" dxfId="914" priority="4128" operator="lessThan">
      <formula>NOW()</formula>
    </cfRule>
  </conditionalFormatting>
  <conditionalFormatting sqref="J15">
    <cfRule type="cellIs" dxfId="913" priority="4127" operator="lessThan">
      <formula>NOW()</formula>
    </cfRule>
  </conditionalFormatting>
  <conditionalFormatting sqref="J15">
    <cfRule type="cellIs" dxfId="912" priority="4126" operator="lessThan">
      <formula>NOW()</formula>
    </cfRule>
  </conditionalFormatting>
  <conditionalFormatting sqref="J15">
    <cfRule type="cellIs" dxfId="911" priority="4125" operator="lessThan">
      <formula>NOW()</formula>
    </cfRule>
  </conditionalFormatting>
  <conditionalFormatting sqref="J15">
    <cfRule type="cellIs" dxfId="910" priority="4124" operator="lessThan">
      <formula>NOW()</formula>
    </cfRule>
  </conditionalFormatting>
  <conditionalFormatting sqref="J15">
    <cfRule type="cellIs" dxfId="909" priority="4123" operator="lessThan">
      <formula>NOW()</formula>
    </cfRule>
  </conditionalFormatting>
  <conditionalFormatting sqref="J15">
    <cfRule type="cellIs" dxfId="908" priority="4122" operator="lessThan">
      <formula>NOW()</formula>
    </cfRule>
  </conditionalFormatting>
  <conditionalFormatting sqref="J15">
    <cfRule type="cellIs" dxfId="907" priority="4121" operator="lessThan">
      <formula>NOW()</formula>
    </cfRule>
  </conditionalFormatting>
  <conditionalFormatting sqref="J15">
    <cfRule type="cellIs" dxfId="906" priority="4120" operator="lessThan">
      <formula>NOW()</formula>
    </cfRule>
  </conditionalFormatting>
  <conditionalFormatting sqref="J15">
    <cfRule type="cellIs" dxfId="905" priority="4119" operator="lessThan">
      <formula>NOW()</formula>
    </cfRule>
  </conditionalFormatting>
  <conditionalFormatting sqref="J15">
    <cfRule type="cellIs" dxfId="904" priority="4118" operator="lessThan">
      <formula>NOW()</formula>
    </cfRule>
  </conditionalFormatting>
  <conditionalFormatting sqref="J15">
    <cfRule type="cellIs" dxfId="903" priority="4117" operator="lessThan">
      <formula>NOW()</formula>
    </cfRule>
  </conditionalFormatting>
  <conditionalFormatting sqref="J15">
    <cfRule type="cellIs" dxfId="902" priority="4116" operator="lessThan">
      <formula>NOW()</formula>
    </cfRule>
  </conditionalFormatting>
  <conditionalFormatting sqref="J15">
    <cfRule type="cellIs" dxfId="901" priority="4115" operator="lessThan">
      <formula>NOW()</formula>
    </cfRule>
  </conditionalFormatting>
  <conditionalFormatting sqref="J15">
    <cfRule type="cellIs" dxfId="900" priority="4114" operator="lessThan">
      <formula>NOW()</formula>
    </cfRule>
  </conditionalFormatting>
  <conditionalFormatting sqref="J15">
    <cfRule type="cellIs" dxfId="899" priority="4113" operator="lessThan">
      <formula>NOW()</formula>
    </cfRule>
  </conditionalFormatting>
  <conditionalFormatting sqref="J15">
    <cfRule type="cellIs" dxfId="898" priority="4112" operator="lessThan">
      <formula>NOW()</formula>
    </cfRule>
  </conditionalFormatting>
  <conditionalFormatting sqref="J15">
    <cfRule type="cellIs" dxfId="897" priority="4111" operator="lessThan">
      <formula>NOW()</formula>
    </cfRule>
  </conditionalFormatting>
  <conditionalFormatting sqref="J15">
    <cfRule type="cellIs" dxfId="896" priority="4110" operator="lessThan">
      <formula>NOW()</formula>
    </cfRule>
  </conditionalFormatting>
  <conditionalFormatting sqref="J15">
    <cfRule type="cellIs" dxfId="895" priority="4109" operator="lessThan">
      <formula>NOW()</formula>
    </cfRule>
  </conditionalFormatting>
  <conditionalFormatting sqref="J15">
    <cfRule type="cellIs" dxfId="894" priority="4108" operator="lessThan">
      <formula>NOW()</formula>
    </cfRule>
  </conditionalFormatting>
  <conditionalFormatting sqref="J15">
    <cfRule type="cellIs" dxfId="893" priority="4107" operator="lessThan">
      <formula>NOW()</formula>
    </cfRule>
  </conditionalFormatting>
  <conditionalFormatting sqref="J15">
    <cfRule type="cellIs" dxfId="892" priority="4106" operator="lessThan">
      <formula>NOW()</formula>
    </cfRule>
  </conditionalFormatting>
  <conditionalFormatting sqref="J15">
    <cfRule type="cellIs" dxfId="891" priority="4105" operator="lessThan">
      <formula>NOW()</formula>
    </cfRule>
  </conditionalFormatting>
  <conditionalFormatting sqref="J15">
    <cfRule type="cellIs" dxfId="890" priority="4104" operator="lessThan">
      <formula>NOW()</formula>
    </cfRule>
  </conditionalFormatting>
  <conditionalFormatting sqref="J15">
    <cfRule type="cellIs" dxfId="889" priority="4103" operator="lessThan">
      <formula>NOW()</formula>
    </cfRule>
  </conditionalFormatting>
  <conditionalFormatting sqref="J15">
    <cfRule type="cellIs" dxfId="888" priority="4102" operator="lessThan">
      <formula>NOW()</formula>
    </cfRule>
  </conditionalFormatting>
  <conditionalFormatting sqref="J15">
    <cfRule type="cellIs" dxfId="887" priority="4101" operator="lessThan">
      <formula>NOW()</formula>
    </cfRule>
  </conditionalFormatting>
  <conditionalFormatting sqref="J15">
    <cfRule type="cellIs" dxfId="886" priority="4100" operator="lessThan">
      <formula>NOW()</formula>
    </cfRule>
  </conditionalFormatting>
  <conditionalFormatting sqref="J15">
    <cfRule type="cellIs" dxfId="885" priority="4099" operator="lessThan">
      <formula>NOW()</formula>
    </cfRule>
  </conditionalFormatting>
  <conditionalFormatting sqref="J15">
    <cfRule type="cellIs" dxfId="884" priority="4098" operator="lessThan">
      <formula>NOW()</formula>
    </cfRule>
  </conditionalFormatting>
  <conditionalFormatting sqref="J15">
    <cfRule type="cellIs" dxfId="883" priority="4097" operator="lessThan">
      <formula>NOW()</formula>
    </cfRule>
  </conditionalFormatting>
  <conditionalFormatting sqref="J15">
    <cfRule type="cellIs" dxfId="882" priority="4096" operator="lessThan">
      <formula>NOW()</formula>
    </cfRule>
  </conditionalFormatting>
  <conditionalFormatting sqref="J15">
    <cfRule type="cellIs" dxfId="881" priority="4095" operator="lessThan">
      <formula>NOW()</formula>
    </cfRule>
  </conditionalFormatting>
  <conditionalFormatting sqref="J15">
    <cfRule type="cellIs" dxfId="880" priority="4094" operator="lessThan">
      <formula>NOW()</formula>
    </cfRule>
  </conditionalFormatting>
  <conditionalFormatting sqref="J15">
    <cfRule type="cellIs" dxfId="879" priority="4093" operator="lessThan">
      <formula>NOW()</formula>
    </cfRule>
  </conditionalFormatting>
  <conditionalFormatting sqref="J15">
    <cfRule type="cellIs" dxfId="878" priority="4092" operator="lessThan">
      <formula>NOW()</formula>
    </cfRule>
  </conditionalFormatting>
  <conditionalFormatting sqref="J15">
    <cfRule type="cellIs" dxfId="877" priority="4091" operator="lessThan">
      <formula>NOW()</formula>
    </cfRule>
  </conditionalFormatting>
  <conditionalFormatting sqref="J15">
    <cfRule type="cellIs" dxfId="876" priority="4090" operator="lessThan">
      <formula>NOW()</formula>
    </cfRule>
  </conditionalFormatting>
  <conditionalFormatting sqref="J15">
    <cfRule type="cellIs" dxfId="875" priority="4089" operator="lessThan">
      <formula>NOW()</formula>
    </cfRule>
  </conditionalFormatting>
  <conditionalFormatting sqref="J15">
    <cfRule type="cellIs" dxfId="874" priority="4088" operator="lessThan">
      <formula>NOW()</formula>
    </cfRule>
  </conditionalFormatting>
  <conditionalFormatting sqref="J15">
    <cfRule type="cellIs" dxfId="873" priority="4087" operator="lessThan">
      <formula>NOW()</formula>
    </cfRule>
  </conditionalFormatting>
  <conditionalFormatting sqref="J15">
    <cfRule type="cellIs" dxfId="872" priority="4086" operator="lessThan">
      <formula>NOW()</formula>
    </cfRule>
  </conditionalFormatting>
  <conditionalFormatting sqref="J15">
    <cfRule type="cellIs" dxfId="871" priority="4085" operator="lessThan">
      <formula>NOW()</formula>
    </cfRule>
  </conditionalFormatting>
  <conditionalFormatting sqref="J15">
    <cfRule type="cellIs" dxfId="870" priority="4084" operator="lessThan">
      <formula>NOW()</formula>
    </cfRule>
  </conditionalFormatting>
  <conditionalFormatting sqref="J15">
    <cfRule type="cellIs" dxfId="869" priority="4083" operator="lessThan">
      <formula>NOW()</formula>
    </cfRule>
  </conditionalFormatting>
  <conditionalFormatting sqref="J15">
    <cfRule type="cellIs" dxfId="868" priority="4082" operator="lessThan">
      <formula>NOW()</formula>
    </cfRule>
  </conditionalFormatting>
  <conditionalFormatting sqref="J15">
    <cfRule type="cellIs" dxfId="867" priority="4081" operator="lessThan">
      <formula>NOW()</formula>
    </cfRule>
  </conditionalFormatting>
  <conditionalFormatting sqref="J15">
    <cfRule type="cellIs" dxfId="866" priority="4080" operator="lessThan">
      <formula>NOW()</formula>
    </cfRule>
  </conditionalFormatting>
  <conditionalFormatting sqref="J15">
    <cfRule type="cellIs" dxfId="865" priority="4079" operator="lessThan">
      <formula>NOW()</formula>
    </cfRule>
  </conditionalFormatting>
  <conditionalFormatting sqref="J15">
    <cfRule type="cellIs" dxfId="864" priority="4078" operator="lessThan">
      <formula>NOW()</formula>
    </cfRule>
  </conditionalFormatting>
  <conditionalFormatting sqref="J15">
    <cfRule type="cellIs" dxfId="863" priority="4077" operator="lessThan">
      <formula>NOW()</formula>
    </cfRule>
  </conditionalFormatting>
  <conditionalFormatting sqref="J15">
    <cfRule type="cellIs" dxfId="862" priority="4076" operator="lessThan">
      <formula>NOW()</formula>
    </cfRule>
  </conditionalFormatting>
  <conditionalFormatting sqref="J15">
    <cfRule type="cellIs" dxfId="861" priority="4075" operator="lessThan">
      <formula>NOW()</formula>
    </cfRule>
  </conditionalFormatting>
  <conditionalFormatting sqref="J15">
    <cfRule type="cellIs" dxfId="860" priority="4074" operator="lessThan">
      <formula>NOW()</formula>
    </cfRule>
  </conditionalFormatting>
  <conditionalFormatting sqref="J15">
    <cfRule type="cellIs" dxfId="859" priority="4073" operator="lessThan">
      <formula>NOW()</formula>
    </cfRule>
  </conditionalFormatting>
  <conditionalFormatting sqref="J15">
    <cfRule type="cellIs" dxfId="858" priority="4072" operator="lessThan">
      <formula>NOW()</formula>
    </cfRule>
  </conditionalFormatting>
  <conditionalFormatting sqref="J15">
    <cfRule type="cellIs" dxfId="857" priority="4071" operator="lessThan">
      <formula>NOW()</formula>
    </cfRule>
  </conditionalFormatting>
  <conditionalFormatting sqref="J15">
    <cfRule type="cellIs" dxfId="856" priority="4070" operator="lessThan">
      <formula>NOW()</formula>
    </cfRule>
  </conditionalFormatting>
  <conditionalFormatting sqref="J15">
    <cfRule type="cellIs" dxfId="855" priority="4069" operator="lessThan">
      <formula>NOW()</formula>
    </cfRule>
  </conditionalFormatting>
  <conditionalFormatting sqref="J15">
    <cfRule type="cellIs" dxfId="854" priority="4068" operator="lessThan">
      <formula>NOW()</formula>
    </cfRule>
  </conditionalFormatting>
  <conditionalFormatting sqref="J15">
    <cfRule type="cellIs" dxfId="853" priority="4067" operator="lessThan">
      <formula>NOW()</formula>
    </cfRule>
  </conditionalFormatting>
  <conditionalFormatting sqref="J15">
    <cfRule type="cellIs" dxfId="852" priority="4066" operator="lessThan">
      <formula>NOW()</formula>
    </cfRule>
  </conditionalFormatting>
  <conditionalFormatting sqref="J15">
    <cfRule type="cellIs" dxfId="851" priority="4065" operator="lessThan">
      <formula>NOW()</formula>
    </cfRule>
  </conditionalFormatting>
  <conditionalFormatting sqref="J15">
    <cfRule type="cellIs" dxfId="850" priority="4064" operator="lessThan">
      <formula>NOW()</formula>
    </cfRule>
  </conditionalFormatting>
  <conditionalFormatting sqref="J15">
    <cfRule type="cellIs" dxfId="849" priority="4063" operator="lessThan">
      <formula>NOW()</formula>
    </cfRule>
  </conditionalFormatting>
  <conditionalFormatting sqref="J15">
    <cfRule type="cellIs" dxfId="848" priority="4062" operator="lessThan">
      <formula>NOW()</formula>
    </cfRule>
  </conditionalFormatting>
  <conditionalFormatting sqref="J15">
    <cfRule type="cellIs" dxfId="847" priority="4061" operator="lessThan">
      <formula>NOW()</formula>
    </cfRule>
  </conditionalFormatting>
  <conditionalFormatting sqref="J15">
    <cfRule type="cellIs" dxfId="846" priority="4060" operator="lessThan">
      <formula>NOW()</formula>
    </cfRule>
  </conditionalFormatting>
  <conditionalFormatting sqref="J15">
    <cfRule type="cellIs" dxfId="845" priority="4059" operator="lessThan">
      <formula>NOW()</formula>
    </cfRule>
  </conditionalFormatting>
  <conditionalFormatting sqref="J15">
    <cfRule type="cellIs" dxfId="844" priority="4058" operator="lessThan">
      <formula>NOW()</formula>
    </cfRule>
  </conditionalFormatting>
  <conditionalFormatting sqref="J15">
    <cfRule type="cellIs" dxfId="843" priority="4057" operator="lessThan">
      <formula>NOW()</formula>
    </cfRule>
  </conditionalFormatting>
  <conditionalFormatting sqref="J15">
    <cfRule type="cellIs" dxfId="842" priority="4056" operator="lessThan">
      <formula>NOW()</formula>
    </cfRule>
  </conditionalFormatting>
  <conditionalFormatting sqref="J15">
    <cfRule type="cellIs" dxfId="841" priority="4055" operator="lessThan">
      <formula>NOW()</formula>
    </cfRule>
  </conditionalFormatting>
  <conditionalFormatting sqref="J15">
    <cfRule type="cellIs" dxfId="840" priority="4054" operator="lessThan">
      <formula>NOW()</formula>
    </cfRule>
  </conditionalFormatting>
  <conditionalFormatting sqref="J15">
    <cfRule type="cellIs" dxfId="839" priority="4053" operator="lessThan">
      <formula>NOW()</formula>
    </cfRule>
  </conditionalFormatting>
  <conditionalFormatting sqref="J15">
    <cfRule type="cellIs" dxfId="838" priority="4052" operator="lessThan">
      <formula>NOW()</formula>
    </cfRule>
  </conditionalFormatting>
  <conditionalFormatting sqref="J15">
    <cfRule type="cellIs" dxfId="837" priority="4051" operator="lessThan">
      <formula>NOW()</formula>
    </cfRule>
  </conditionalFormatting>
  <conditionalFormatting sqref="J15">
    <cfRule type="cellIs" dxfId="836" priority="4050" operator="lessThan">
      <formula>NOW()</formula>
    </cfRule>
  </conditionalFormatting>
  <conditionalFormatting sqref="J15">
    <cfRule type="cellIs" dxfId="835" priority="4049" operator="lessThan">
      <formula>NOW()</formula>
    </cfRule>
  </conditionalFormatting>
  <conditionalFormatting sqref="J15">
    <cfRule type="cellIs" dxfId="834" priority="4048" operator="lessThan">
      <formula>NOW()</formula>
    </cfRule>
  </conditionalFormatting>
  <conditionalFormatting sqref="J15">
    <cfRule type="cellIs" dxfId="833" priority="4047" operator="lessThan">
      <formula>NOW()</formula>
    </cfRule>
  </conditionalFormatting>
  <conditionalFormatting sqref="J15">
    <cfRule type="cellIs" dxfId="832" priority="4046" operator="lessThan">
      <formula>NOW()</formula>
    </cfRule>
  </conditionalFormatting>
  <conditionalFormatting sqref="J15">
    <cfRule type="cellIs" dxfId="831" priority="3965" operator="lessThan">
      <formula>NOW()</formula>
    </cfRule>
  </conditionalFormatting>
  <conditionalFormatting sqref="J15">
    <cfRule type="cellIs" dxfId="830" priority="3964" operator="lessThan">
      <formula>NOW()</formula>
    </cfRule>
  </conditionalFormatting>
  <conditionalFormatting sqref="J15">
    <cfRule type="cellIs" dxfId="829" priority="3963" operator="lessThan">
      <formula>NOW()</formula>
    </cfRule>
  </conditionalFormatting>
  <conditionalFormatting sqref="J15">
    <cfRule type="cellIs" dxfId="828" priority="3962" operator="lessThan">
      <formula>NOW()</formula>
    </cfRule>
  </conditionalFormatting>
  <conditionalFormatting sqref="J15">
    <cfRule type="cellIs" dxfId="827" priority="3961" operator="lessThan">
      <formula>NOW()</formula>
    </cfRule>
  </conditionalFormatting>
  <conditionalFormatting sqref="J15">
    <cfRule type="cellIs" dxfId="826" priority="3960" operator="lessThan">
      <formula>NOW()</formula>
    </cfRule>
  </conditionalFormatting>
  <conditionalFormatting sqref="J15">
    <cfRule type="cellIs" dxfId="825" priority="3959" operator="lessThan">
      <formula>NOW()</formula>
    </cfRule>
  </conditionalFormatting>
  <conditionalFormatting sqref="J15">
    <cfRule type="cellIs" dxfId="824" priority="3958" operator="lessThan">
      <formula>NOW()</formula>
    </cfRule>
  </conditionalFormatting>
  <conditionalFormatting sqref="J15">
    <cfRule type="cellIs" dxfId="823" priority="3957" operator="lessThan">
      <formula>NOW()</formula>
    </cfRule>
  </conditionalFormatting>
  <conditionalFormatting sqref="J15">
    <cfRule type="cellIs" dxfId="822" priority="3956" operator="lessThan">
      <formula>NOW()</formula>
    </cfRule>
  </conditionalFormatting>
  <conditionalFormatting sqref="J15">
    <cfRule type="cellIs" dxfId="821" priority="3955" operator="lessThan">
      <formula>NOW()</formula>
    </cfRule>
  </conditionalFormatting>
  <conditionalFormatting sqref="J15">
    <cfRule type="cellIs" dxfId="820" priority="3954" operator="lessThan">
      <formula>NOW()</formula>
    </cfRule>
  </conditionalFormatting>
  <conditionalFormatting sqref="J15">
    <cfRule type="cellIs" dxfId="819" priority="3953" operator="lessThan">
      <formula>NOW()</formula>
    </cfRule>
  </conditionalFormatting>
  <conditionalFormatting sqref="J15">
    <cfRule type="cellIs" dxfId="818" priority="3952" operator="lessThan">
      <formula>NOW()</formula>
    </cfRule>
  </conditionalFormatting>
  <conditionalFormatting sqref="J15">
    <cfRule type="cellIs" dxfId="817" priority="3951" operator="lessThan">
      <formula>NOW()</formula>
    </cfRule>
  </conditionalFormatting>
  <conditionalFormatting sqref="J15">
    <cfRule type="cellIs" dxfId="816" priority="3950" operator="lessThan">
      <formula>NOW()</formula>
    </cfRule>
  </conditionalFormatting>
  <conditionalFormatting sqref="J15">
    <cfRule type="cellIs" dxfId="815" priority="3949" operator="lessThan">
      <formula>NOW()</formula>
    </cfRule>
  </conditionalFormatting>
  <conditionalFormatting sqref="J15">
    <cfRule type="cellIs" dxfId="814" priority="3948" operator="lessThan">
      <formula>NOW()</formula>
    </cfRule>
  </conditionalFormatting>
  <conditionalFormatting sqref="J15">
    <cfRule type="cellIs" dxfId="813" priority="3947" operator="lessThan">
      <formula>NOW()</formula>
    </cfRule>
  </conditionalFormatting>
  <conditionalFormatting sqref="J15">
    <cfRule type="cellIs" dxfId="812" priority="3946" operator="lessThan">
      <formula>NOW()</formula>
    </cfRule>
  </conditionalFormatting>
  <conditionalFormatting sqref="J15">
    <cfRule type="cellIs" dxfId="811" priority="3945" operator="lessThan">
      <formula>NOW()</formula>
    </cfRule>
  </conditionalFormatting>
  <conditionalFormatting sqref="J15">
    <cfRule type="cellIs" dxfId="810" priority="3944" operator="lessThan">
      <formula>NOW()</formula>
    </cfRule>
  </conditionalFormatting>
  <conditionalFormatting sqref="J15">
    <cfRule type="cellIs" dxfId="809" priority="3943" operator="lessThan">
      <formula>NOW()</formula>
    </cfRule>
  </conditionalFormatting>
  <conditionalFormatting sqref="J15">
    <cfRule type="cellIs" dxfId="808" priority="3942" operator="lessThan">
      <formula>NOW()</formula>
    </cfRule>
  </conditionalFormatting>
  <conditionalFormatting sqref="J15">
    <cfRule type="cellIs" dxfId="807" priority="3941" operator="lessThan">
      <formula>NOW()</formula>
    </cfRule>
  </conditionalFormatting>
  <conditionalFormatting sqref="J15">
    <cfRule type="cellIs" dxfId="806" priority="3940" operator="lessThan">
      <formula>NOW()</formula>
    </cfRule>
  </conditionalFormatting>
  <conditionalFormatting sqref="J15">
    <cfRule type="cellIs" dxfId="805" priority="3939" operator="lessThan">
      <formula>NOW()</formula>
    </cfRule>
  </conditionalFormatting>
  <conditionalFormatting sqref="J15">
    <cfRule type="cellIs" dxfId="804" priority="3938" operator="lessThan">
      <formula>NOW()</formula>
    </cfRule>
  </conditionalFormatting>
  <conditionalFormatting sqref="J15">
    <cfRule type="cellIs" dxfId="803" priority="3937" operator="lessThan">
      <formula>NOW()</formula>
    </cfRule>
  </conditionalFormatting>
  <conditionalFormatting sqref="J15">
    <cfRule type="cellIs" dxfId="802" priority="3936" operator="lessThan">
      <formula>NOW()</formula>
    </cfRule>
  </conditionalFormatting>
  <conditionalFormatting sqref="J15">
    <cfRule type="cellIs" dxfId="801" priority="3935" operator="lessThan">
      <formula>NOW()</formula>
    </cfRule>
  </conditionalFormatting>
  <conditionalFormatting sqref="J15">
    <cfRule type="cellIs" dxfId="800" priority="3934" operator="lessThan">
      <formula>NOW()</formula>
    </cfRule>
  </conditionalFormatting>
  <conditionalFormatting sqref="J15">
    <cfRule type="cellIs" dxfId="799" priority="3933" operator="lessThan">
      <formula>NOW()</formula>
    </cfRule>
  </conditionalFormatting>
  <conditionalFormatting sqref="J15">
    <cfRule type="cellIs" dxfId="798" priority="3932" operator="lessThan">
      <formula>NOW()</formula>
    </cfRule>
  </conditionalFormatting>
  <conditionalFormatting sqref="J15">
    <cfRule type="cellIs" dxfId="797" priority="3931" operator="lessThan">
      <formula>NOW()</formula>
    </cfRule>
  </conditionalFormatting>
  <conditionalFormatting sqref="J15">
    <cfRule type="cellIs" dxfId="796" priority="3930" operator="lessThan">
      <formula>NOW()</formula>
    </cfRule>
  </conditionalFormatting>
  <conditionalFormatting sqref="J15">
    <cfRule type="cellIs" dxfId="795" priority="3929" operator="lessThan">
      <formula>NOW()</formula>
    </cfRule>
  </conditionalFormatting>
  <conditionalFormatting sqref="J15">
    <cfRule type="cellIs" dxfId="794" priority="3928" operator="lessThan">
      <formula>NOW()</formula>
    </cfRule>
  </conditionalFormatting>
  <conditionalFormatting sqref="J15">
    <cfRule type="cellIs" dxfId="793" priority="3927" operator="lessThan">
      <formula>NOW()</formula>
    </cfRule>
  </conditionalFormatting>
  <conditionalFormatting sqref="J15">
    <cfRule type="cellIs" dxfId="792" priority="3926" operator="lessThan">
      <formula>NOW()</formula>
    </cfRule>
  </conditionalFormatting>
  <conditionalFormatting sqref="J15">
    <cfRule type="cellIs" dxfId="791" priority="3925" operator="lessThan">
      <formula>NOW()</formula>
    </cfRule>
  </conditionalFormatting>
  <conditionalFormatting sqref="J15">
    <cfRule type="cellIs" dxfId="790" priority="3924" operator="lessThan">
      <formula>NOW()</formula>
    </cfRule>
  </conditionalFormatting>
  <conditionalFormatting sqref="J15">
    <cfRule type="cellIs" dxfId="789" priority="3923" operator="lessThan">
      <formula>NOW()</formula>
    </cfRule>
  </conditionalFormatting>
  <conditionalFormatting sqref="J15">
    <cfRule type="cellIs" dxfId="788" priority="3922" operator="lessThan">
      <formula>NOW()</formula>
    </cfRule>
  </conditionalFormatting>
  <conditionalFormatting sqref="J15">
    <cfRule type="cellIs" dxfId="787" priority="3921" operator="lessThan">
      <formula>NOW()</formula>
    </cfRule>
  </conditionalFormatting>
  <conditionalFormatting sqref="J15">
    <cfRule type="cellIs" dxfId="786" priority="3920" operator="lessThan">
      <formula>NOW()</formula>
    </cfRule>
  </conditionalFormatting>
  <conditionalFormatting sqref="J15">
    <cfRule type="cellIs" dxfId="785" priority="3919" operator="lessThan">
      <formula>NOW()</formula>
    </cfRule>
  </conditionalFormatting>
  <conditionalFormatting sqref="J15">
    <cfRule type="cellIs" dxfId="784" priority="3918" operator="lessThan">
      <formula>NOW()</formula>
    </cfRule>
  </conditionalFormatting>
  <conditionalFormatting sqref="J15">
    <cfRule type="cellIs" dxfId="783" priority="3917" operator="lessThan">
      <formula>NOW()</formula>
    </cfRule>
  </conditionalFormatting>
  <conditionalFormatting sqref="J15">
    <cfRule type="cellIs" dxfId="782" priority="3916" operator="lessThan">
      <formula>NOW()</formula>
    </cfRule>
  </conditionalFormatting>
  <conditionalFormatting sqref="J15">
    <cfRule type="cellIs" dxfId="781" priority="3915" operator="lessThan">
      <formula>NOW()</formula>
    </cfRule>
  </conditionalFormatting>
  <conditionalFormatting sqref="J15">
    <cfRule type="cellIs" dxfId="780" priority="3914" operator="lessThan">
      <formula>NOW()</formula>
    </cfRule>
  </conditionalFormatting>
  <conditionalFormatting sqref="J15">
    <cfRule type="cellIs" dxfId="779" priority="3913" operator="lessThan">
      <formula>NOW()</formula>
    </cfRule>
  </conditionalFormatting>
  <conditionalFormatting sqref="J15">
    <cfRule type="cellIs" dxfId="778" priority="3912" operator="lessThan">
      <formula>NOW()</formula>
    </cfRule>
  </conditionalFormatting>
  <conditionalFormatting sqref="J15">
    <cfRule type="cellIs" dxfId="777" priority="3911" operator="lessThan">
      <formula>NOW()</formula>
    </cfRule>
  </conditionalFormatting>
  <conditionalFormatting sqref="J15">
    <cfRule type="cellIs" dxfId="776" priority="3910" operator="lessThan">
      <formula>NOW()</formula>
    </cfRule>
  </conditionalFormatting>
  <conditionalFormatting sqref="J15">
    <cfRule type="cellIs" dxfId="775" priority="3909" operator="lessThan">
      <formula>NOW()</formula>
    </cfRule>
  </conditionalFormatting>
  <conditionalFormatting sqref="J15">
    <cfRule type="cellIs" dxfId="774" priority="3908" operator="lessThan">
      <formula>NOW()</formula>
    </cfRule>
  </conditionalFormatting>
  <conditionalFormatting sqref="J15">
    <cfRule type="cellIs" dxfId="773" priority="3907" operator="lessThan">
      <formula>NOW()</formula>
    </cfRule>
  </conditionalFormatting>
  <conditionalFormatting sqref="J15">
    <cfRule type="cellIs" dxfId="772" priority="3906" operator="lessThan">
      <formula>NOW()</formula>
    </cfRule>
  </conditionalFormatting>
  <conditionalFormatting sqref="J15">
    <cfRule type="cellIs" dxfId="771" priority="3905" operator="lessThan">
      <formula>NOW()</formula>
    </cfRule>
  </conditionalFormatting>
  <conditionalFormatting sqref="J15">
    <cfRule type="cellIs" dxfId="770" priority="3904" operator="lessThan">
      <formula>NOW()</formula>
    </cfRule>
  </conditionalFormatting>
  <conditionalFormatting sqref="J15">
    <cfRule type="cellIs" dxfId="769" priority="3903" operator="lessThan">
      <formula>NOW()</formula>
    </cfRule>
  </conditionalFormatting>
  <conditionalFormatting sqref="J15">
    <cfRule type="cellIs" dxfId="768" priority="3902" operator="lessThan">
      <formula>NOW()</formula>
    </cfRule>
  </conditionalFormatting>
  <conditionalFormatting sqref="J15">
    <cfRule type="cellIs" dxfId="767" priority="3901" operator="lessThan">
      <formula>NOW()</formula>
    </cfRule>
  </conditionalFormatting>
  <conditionalFormatting sqref="J15">
    <cfRule type="cellIs" dxfId="766" priority="3900" operator="lessThan">
      <formula>NOW()</formula>
    </cfRule>
  </conditionalFormatting>
  <conditionalFormatting sqref="J15">
    <cfRule type="cellIs" dxfId="765" priority="3899" operator="lessThan">
      <formula>NOW()</formula>
    </cfRule>
  </conditionalFormatting>
  <conditionalFormatting sqref="J15">
    <cfRule type="cellIs" dxfId="764" priority="3898" operator="lessThan">
      <formula>NOW()</formula>
    </cfRule>
  </conditionalFormatting>
  <conditionalFormatting sqref="J15">
    <cfRule type="cellIs" dxfId="763" priority="3897" operator="lessThan">
      <formula>NOW()</formula>
    </cfRule>
  </conditionalFormatting>
  <conditionalFormatting sqref="J15">
    <cfRule type="cellIs" dxfId="762" priority="3896" operator="lessThan">
      <formula>NOW()</formula>
    </cfRule>
  </conditionalFormatting>
  <conditionalFormatting sqref="J15">
    <cfRule type="cellIs" dxfId="761" priority="3895" operator="lessThan">
      <formula>NOW()</formula>
    </cfRule>
  </conditionalFormatting>
  <conditionalFormatting sqref="J15">
    <cfRule type="cellIs" dxfId="760" priority="3894" operator="lessThan">
      <formula>NOW()</formula>
    </cfRule>
  </conditionalFormatting>
  <conditionalFormatting sqref="J15">
    <cfRule type="cellIs" dxfId="759" priority="3893" operator="lessThan">
      <formula>NOW()</formula>
    </cfRule>
  </conditionalFormatting>
  <conditionalFormatting sqref="J15">
    <cfRule type="cellIs" dxfId="758" priority="3892" operator="lessThan">
      <formula>NOW()</formula>
    </cfRule>
  </conditionalFormatting>
  <conditionalFormatting sqref="J15">
    <cfRule type="cellIs" dxfId="757" priority="3891" operator="lessThan">
      <formula>NOW()</formula>
    </cfRule>
  </conditionalFormatting>
  <conditionalFormatting sqref="J15">
    <cfRule type="cellIs" dxfId="756" priority="3890" operator="lessThan">
      <formula>NOW()</formula>
    </cfRule>
  </conditionalFormatting>
  <conditionalFormatting sqref="J15">
    <cfRule type="cellIs" dxfId="755" priority="3889" operator="lessThan">
      <formula>NOW()</formula>
    </cfRule>
  </conditionalFormatting>
  <conditionalFormatting sqref="J15">
    <cfRule type="cellIs" dxfId="754" priority="3888" operator="lessThan">
      <formula>NOW()</formula>
    </cfRule>
  </conditionalFormatting>
  <conditionalFormatting sqref="J15">
    <cfRule type="cellIs" dxfId="753" priority="3887" operator="lessThan">
      <formula>NOW()</formula>
    </cfRule>
  </conditionalFormatting>
  <conditionalFormatting sqref="J15">
    <cfRule type="cellIs" dxfId="752" priority="3886" operator="lessThan">
      <formula>NOW()</formula>
    </cfRule>
  </conditionalFormatting>
  <conditionalFormatting sqref="J15">
    <cfRule type="cellIs" dxfId="751" priority="3885" operator="lessThan">
      <formula>NOW()</formula>
    </cfRule>
  </conditionalFormatting>
  <conditionalFormatting sqref="J15">
    <cfRule type="cellIs" dxfId="750" priority="3884" operator="lessThan">
      <formula>NOW()</formula>
    </cfRule>
  </conditionalFormatting>
  <conditionalFormatting sqref="J15">
    <cfRule type="cellIs" dxfId="749" priority="3883" operator="lessThan">
      <formula>NOW()</formula>
    </cfRule>
  </conditionalFormatting>
  <conditionalFormatting sqref="J15">
    <cfRule type="cellIs" dxfId="748" priority="3882" operator="lessThan">
      <formula>NOW()</formula>
    </cfRule>
  </conditionalFormatting>
  <conditionalFormatting sqref="J15">
    <cfRule type="cellIs" dxfId="747" priority="3881" operator="lessThan">
      <formula>NOW()</formula>
    </cfRule>
  </conditionalFormatting>
  <conditionalFormatting sqref="J15">
    <cfRule type="cellIs" dxfId="746" priority="3880" operator="lessThan">
      <formula>NOW()</formula>
    </cfRule>
  </conditionalFormatting>
  <conditionalFormatting sqref="J15">
    <cfRule type="cellIs" dxfId="745" priority="3879" operator="lessThan">
      <formula>NOW()</formula>
    </cfRule>
  </conditionalFormatting>
  <conditionalFormatting sqref="J15">
    <cfRule type="cellIs" dxfId="744" priority="3878" operator="lessThan">
      <formula>NOW()</formula>
    </cfRule>
  </conditionalFormatting>
  <conditionalFormatting sqref="J15">
    <cfRule type="cellIs" dxfId="743" priority="3877" operator="lessThan">
      <formula>NOW()</formula>
    </cfRule>
  </conditionalFormatting>
  <conditionalFormatting sqref="J15">
    <cfRule type="cellIs" dxfId="742" priority="3876" operator="lessThan">
      <formula>NOW()</formula>
    </cfRule>
  </conditionalFormatting>
  <conditionalFormatting sqref="J15">
    <cfRule type="cellIs" dxfId="741" priority="3875" operator="lessThan">
      <formula>NOW()</formula>
    </cfRule>
  </conditionalFormatting>
  <conditionalFormatting sqref="J15">
    <cfRule type="cellIs" dxfId="740" priority="3874" operator="lessThan">
      <formula>NOW()</formula>
    </cfRule>
  </conditionalFormatting>
  <conditionalFormatting sqref="J15">
    <cfRule type="cellIs" dxfId="739" priority="3873" operator="lessThan">
      <formula>NOW()</formula>
    </cfRule>
  </conditionalFormatting>
  <conditionalFormatting sqref="J15">
    <cfRule type="cellIs" dxfId="738" priority="3872" operator="lessThan">
      <formula>NOW()</formula>
    </cfRule>
  </conditionalFormatting>
  <conditionalFormatting sqref="J15">
    <cfRule type="cellIs" dxfId="737" priority="3871" operator="lessThan">
      <formula>NOW()</formula>
    </cfRule>
  </conditionalFormatting>
  <conditionalFormatting sqref="J15">
    <cfRule type="cellIs" dxfId="736" priority="3870" operator="lessThan">
      <formula>NOW()</formula>
    </cfRule>
  </conditionalFormatting>
  <conditionalFormatting sqref="J15">
    <cfRule type="cellIs" dxfId="735" priority="3869" operator="lessThan">
      <formula>NOW()</formula>
    </cfRule>
  </conditionalFormatting>
  <conditionalFormatting sqref="J15">
    <cfRule type="cellIs" dxfId="734" priority="3868" operator="lessThan">
      <formula>NOW()</formula>
    </cfRule>
  </conditionalFormatting>
  <conditionalFormatting sqref="J15">
    <cfRule type="cellIs" dxfId="733" priority="3867" operator="lessThan">
      <formula>NOW()</formula>
    </cfRule>
  </conditionalFormatting>
  <conditionalFormatting sqref="J15">
    <cfRule type="cellIs" dxfId="732" priority="3866" operator="lessThan">
      <formula>NOW()</formula>
    </cfRule>
  </conditionalFormatting>
  <conditionalFormatting sqref="J15">
    <cfRule type="cellIs" dxfId="731" priority="3865" operator="lessThan">
      <formula>NOW()</formula>
    </cfRule>
  </conditionalFormatting>
  <conditionalFormatting sqref="J15">
    <cfRule type="cellIs" dxfId="730" priority="3864" operator="lessThan">
      <formula>NOW()</formula>
    </cfRule>
  </conditionalFormatting>
  <conditionalFormatting sqref="J15">
    <cfRule type="cellIs" dxfId="729" priority="3863" operator="lessThan">
      <formula>NOW()</formula>
    </cfRule>
  </conditionalFormatting>
  <conditionalFormatting sqref="J15">
    <cfRule type="cellIs" dxfId="728" priority="3862" operator="lessThan">
      <formula>NOW()</formula>
    </cfRule>
  </conditionalFormatting>
  <conditionalFormatting sqref="J15">
    <cfRule type="cellIs" dxfId="727" priority="3861" operator="lessThan">
      <formula>NOW()</formula>
    </cfRule>
  </conditionalFormatting>
  <conditionalFormatting sqref="J15">
    <cfRule type="cellIs" dxfId="726" priority="3860" operator="lessThan">
      <formula>NOW()</formula>
    </cfRule>
  </conditionalFormatting>
  <conditionalFormatting sqref="J15">
    <cfRule type="cellIs" dxfId="725" priority="3859" operator="lessThan">
      <formula>NOW()</formula>
    </cfRule>
  </conditionalFormatting>
  <conditionalFormatting sqref="J15">
    <cfRule type="cellIs" dxfId="724" priority="3858" operator="lessThan">
      <formula>NOW()</formula>
    </cfRule>
  </conditionalFormatting>
  <conditionalFormatting sqref="J15">
    <cfRule type="cellIs" dxfId="723" priority="3857" operator="lessThan">
      <formula>NOW()</formula>
    </cfRule>
  </conditionalFormatting>
  <conditionalFormatting sqref="J15">
    <cfRule type="cellIs" dxfId="722" priority="3856" operator="lessThan">
      <formula>NOW()</formula>
    </cfRule>
  </conditionalFormatting>
  <conditionalFormatting sqref="J15">
    <cfRule type="cellIs" dxfId="721" priority="3855" operator="lessThan">
      <formula>NOW()</formula>
    </cfRule>
  </conditionalFormatting>
  <conditionalFormatting sqref="J15">
    <cfRule type="cellIs" dxfId="720" priority="3854" operator="lessThan">
      <formula>NOW()</formula>
    </cfRule>
  </conditionalFormatting>
  <conditionalFormatting sqref="J15">
    <cfRule type="cellIs" dxfId="719" priority="3853" operator="lessThan">
      <formula>NOW()</formula>
    </cfRule>
  </conditionalFormatting>
  <conditionalFormatting sqref="J15">
    <cfRule type="cellIs" dxfId="718" priority="3852" operator="lessThan">
      <formula>NOW()</formula>
    </cfRule>
  </conditionalFormatting>
  <conditionalFormatting sqref="J15">
    <cfRule type="cellIs" dxfId="717" priority="3851" operator="lessThan">
      <formula>NOW()</formula>
    </cfRule>
  </conditionalFormatting>
  <conditionalFormatting sqref="J15">
    <cfRule type="cellIs" dxfId="716" priority="3850" operator="lessThan">
      <formula>NOW()</formula>
    </cfRule>
  </conditionalFormatting>
  <conditionalFormatting sqref="J15">
    <cfRule type="cellIs" dxfId="715" priority="3849" operator="lessThan">
      <formula>NOW()</formula>
    </cfRule>
  </conditionalFormatting>
  <conditionalFormatting sqref="J15">
    <cfRule type="cellIs" dxfId="714" priority="3848" operator="lessThan">
      <formula>NOW()</formula>
    </cfRule>
  </conditionalFormatting>
  <conditionalFormatting sqref="J15">
    <cfRule type="cellIs" dxfId="713" priority="3847" operator="lessThan">
      <formula>NOW()</formula>
    </cfRule>
  </conditionalFormatting>
  <conditionalFormatting sqref="J15">
    <cfRule type="cellIs" dxfId="712" priority="3846" operator="lessThan">
      <formula>NOW()</formula>
    </cfRule>
  </conditionalFormatting>
  <conditionalFormatting sqref="J16:J17">
    <cfRule type="cellIs" dxfId="711" priority="3285" operator="lessThan">
      <formula>NOW()</formula>
    </cfRule>
  </conditionalFormatting>
  <conditionalFormatting sqref="K15:K17">
    <cfRule type="cellIs" dxfId="710" priority="3284" operator="lessThan">
      <formula>NOW()</formula>
    </cfRule>
  </conditionalFormatting>
  <conditionalFormatting sqref="K15:K17">
    <cfRule type="cellIs" dxfId="709" priority="3283" operator="lessThan">
      <formula>NOW()</formula>
    </cfRule>
  </conditionalFormatting>
  <conditionalFormatting sqref="K15:K17">
    <cfRule type="cellIs" dxfId="708" priority="3282" operator="lessThan">
      <formula>NOW()</formula>
    </cfRule>
  </conditionalFormatting>
  <conditionalFormatting sqref="K15:K17">
    <cfRule type="cellIs" dxfId="707" priority="3281" operator="lessThan">
      <formula>NOW()</formula>
    </cfRule>
  </conditionalFormatting>
  <conditionalFormatting sqref="K15:K17">
    <cfRule type="cellIs" dxfId="706" priority="3280" operator="lessThan">
      <formula>NOW()</formula>
    </cfRule>
  </conditionalFormatting>
  <conditionalFormatting sqref="K15:K17">
    <cfRule type="cellIs" dxfId="705" priority="3279" operator="lessThan">
      <formula>NOW()</formula>
    </cfRule>
  </conditionalFormatting>
  <conditionalFormatting sqref="K15:K17">
    <cfRule type="cellIs" dxfId="704" priority="3278" operator="lessThan">
      <formula>NOW()</formula>
    </cfRule>
  </conditionalFormatting>
  <conditionalFormatting sqref="K15:K17">
    <cfRule type="cellIs" dxfId="703" priority="3277" operator="lessThan">
      <formula>NOW()</formula>
    </cfRule>
  </conditionalFormatting>
  <conditionalFormatting sqref="K15:K17">
    <cfRule type="cellIs" dxfId="702" priority="3276" operator="lessThan">
      <formula>NOW()</formula>
    </cfRule>
  </conditionalFormatting>
  <conditionalFormatting sqref="K15:K17">
    <cfRule type="cellIs" dxfId="701" priority="3275" operator="lessThan">
      <formula>NOW()</formula>
    </cfRule>
  </conditionalFormatting>
  <conditionalFormatting sqref="K15:K17">
    <cfRule type="cellIs" dxfId="700" priority="3274" operator="lessThan">
      <formula>NOW()</formula>
    </cfRule>
  </conditionalFormatting>
  <conditionalFormatting sqref="K15:K17">
    <cfRule type="cellIs" dxfId="699" priority="3273" operator="lessThan">
      <formula>NOW()</formula>
    </cfRule>
  </conditionalFormatting>
  <conditionalFormatting sqref="K15:K17">
    <cfRule type="cellIs" dxfId="698" priority="3272" operator="lessThan">
      <formula>NOW()</formula>
    </cfRule>
  </conditionalFormatting>
  <conditionalFormatting sqref="K15:K17">
    <cfRule type="cellIs" dxfId="697" priority="3271" operator="lessThan">
      <formula>NOW()</formula>
    </cfRule>
  </conditionalFormatting>
  <conditionalFormatting sqref="K15:K17">
    <cfRule type="cellIs" dxfId="696" priority="3270" operator="lessThan">
      <formula>NOW()</formula>
    </cfRule>
  </conditionalFormatting>
  <conditionalFormatting sqref="K15:K17">
    <cfRule type="cellIs" dxfId="695" priority="3269" operator="lessThan">
      <formula>NOW()</formula>
    </cfRule>
  </conditionalFormatting>
  <conditionalFormatting sqref="K15:K17">
    <cfRule type="cellIs" dxfId="694" priority="3268" operator="lessThan">
      <formula>NOW()</formula>
    </cfRule>
  </conditionalFormatting>
  <conditionalFormatting sqref="K15:K17">
    <cfRule type="cellIs" dxfId="693" priority="3267" operator="lessThan">
      <formula>NOW()</formula>
    </cfRule>
  </conditionalFormatting>
  <conditionalFormatting sqref="K15:K17">
    <cfRule type="cellIs" dxfId="692" priority="3266" operator="lessThan">
      <formula>NOW()</formula>
    </cfRule>
  </conditionalFormatting>
  <conditionalFormatting sqref="K15:K17">
    <cfRule type="cellIs" dxfId="691" priority="3265" operator="lessThan">
      <formula>NOW()</formula>
    </cfRule>
  </conditionalFormatting>
  <conditionalFormatting sqref="K15:K17">
    <cfRule type="cellIs" dxfId="690" priority="3264" operator="lessThan">
      <formula>NOW()</formula>
    </cfRule>
  </conditionalFormatting>
  <conditionalFormatting sqref="K15:K17">
    <cfRule type="cellIs" dxfId="689" priority="3263" operator="lessThan">
      <formula>NOW()</formula>
    </cfRule>
  </conditionalFormatting>
  <conditionalFormatting sqref="K15:K17">
    <cfRule type="cellIs" dxfId="688" priority="3262" operator="lessThan">
      <formula>NOW()</formula>
    </cfRule>
  </conditionalFormatting>
  <conditionalFormatting sqref="K15:K17">
    <cfRule type="cellIs" dxfId="687" priority="3261" operator="lessThan">
      <formula>NOW()</formula>
    </cfRule>
  </conditionalFormatting>
  <conditionalFormatting sqref="K15:K17">
    <cfRule type="cellIs" dxfId="686" priority="3260" operator="lessThan">
      <formula>NOW()</formula>
    </cfRule>
  </conditionalFormatting>
  <conditionalFormatting sqref="K15:K17">
    <cfRule type="cellIs" dxfId="685" priority="3259" operator="lessThan">
      <formula>NOW()</formula>
    </cfRule>
  </conditionalFormatting>
  <conditionalFormatting sqref="K15:K17">
    <cfRule type="cellIs" dxfId="684" priority="3258" operator="lessThan">
      <formula>NOW()</formula>
    </cfRule>
  </conditionalFormatting>
  <conditionalFormatting sqref="K15:K17">
    <cfRule type="cellIs" dxfId="683" priority="3257" operator="lessThan">
      <formula>NOW()</formula>
    </cfRule>
  </conditionalFormatting>
  <conditionalFormatting sqref="K15:K17">
    <cfRule type="cellIs" dxfId="682" priority="3256" operator="lessThan">
      <formula>NOW()</formula>
    </cfRule>
  </conditionalFormatting>
  <conditionalFormatting sqref="K15:K17">
    <cfRule type="cellIs" dxfId="681" priority="3255" operator="lessThan">
      <formula>NOW()</formula>
    </cfRule>
  </conditionalFormatting>
  <conditionalFormatting sqref="K15:K17">
    <cfRule type="cellIs" dxfId="680" priority="3254" operator="lessThan">
      <formula>NOW()</formula>
    </cfRule>
  </conditionalFormatting>
  <conditionalFormatting sqref="K15:K17">
    <cfRule type="cellIs" dxfId="679" priority="3253" operator="lessThan">
      <formula>NOW()</formula>
    </cfRule>
  </conditionalFormatting>
  <conditionalFormatting sqref="K15:K17">
    <cfRule type="cellIs" dxfId="678" priority="3252" operator="lessThan">
      <formula>NOW()</formula>
    </cfRule>
  </conditionalFormatting>
  <conditionalFormatting sqref="K15:K17">
    <cfRule type="cellIs" dxfId="677" priority="3251" operator="lessThan">
      <formula>NOW()</formula>
    </cfRule>
  </conditionalFormatting>
  <conditionalFormatting sqref="K15:K17">
    <cfRule type="cellIs" dxfId="676" priority="3250" operator="lessThan">
      <formula>NOW()</formula>
    </cfRule>
  </conditionalFormatting>
  <conditionalFormatting sqref="K15:K17">
    <cfRule type="cellIs" dxfId="675" priority="3249" operator="lessThan">
      <formula>NOW()</formula>
    </cfRule>
  </conditionalFormatting>
  <conditionalFormatting sqref="K15:K17">
    <cfRule type="cellIs" dxfId="674" priority="3248" operator="lessThan">
      <formula>NOW()</formula>
    </cfRule>
  </conditionalFormatting>
  <conditionalFormatting sqref="K15:K17">
    <cfRule type="cellIs" dxfId="673" priority="3247" operator="lessThan">
      <formula>NOW()</formula>
    </cfRule>
  </conditionalFormatting>
  <conditionalFormatting sqref="K15:K17">
    <cfRule type="cellIs" dxfId="672" priority="3246" operator="lessThan">
      <formula>NOW()</formula>
    </cfRule>
  </conditionalFormatting>
  <conditionalFormatting sqref="K15:K17">
    <cfRule type="cellIs" dxfId="671" priority="3245" operator="lessThan">
      <formula>NOW()</formula>
    </cfRule>
  </conditionalFormatting>
  <conditionalFormatting sqref="K15:K17">
    <cfRule type="cellIs" dxfId="670" priority="3244" operator="lessThan">
      <formula>NOW()</formula>
    </cfRule>
  </conditionalFormatting>
  <conditionalFormatting sqref="K15:K17">
    <cfRule type="cellIs" dxfId="669" priority="3243" operator="lessThan">
      <formula>NOW()</formula>
    </cfRule>
  </conditionalFormatting>
  <conditionalFormatting sqref="K15:K17">
    <cfRule type="cellIs" dxfId="668" priority="3242" operator="lessThan">
      <formula>NOW()</formula>
    </cfRule>
  </conditionalFormatting>
  <conditionalFormatting sqref="K15:K17">
    <cfRule type="cellIs" dxfId="667" priority="3241" operator="lessThan">
      <formula>NOW()</formula>
    </cfRule>
  </conditionalFormatting>
  <conditionalFormatting sqref="K15:K17">
    <cfRule type="cellIs" dxfId="666" priority="3240" operator="lessThan">
      <formula>NOW()</formula>
    </cfRule>
  </conditionalFormatting>
  <conditionalFormatting sqref="K15:K17">
    <cfRule type="cellIs" dxfId="665" priority="3239" operator="lessThan">
      <formula>NOW()</formula>
    </cfRule>
  </conditionalFormatting>
  <conditionalFormatting sqref="K15:K17">
    <cfRule type="cellIs" dxfId="664" priority="3238" operator="lessThan">
      <formula>NOW()</formula>
    </cfRule>
  </conditionalFormatting>
  <conditionalFormatting sqref="K15:K17">
    <cfRule type="cellIs" dxfId="663" priority="3237" operator="lessThan">
      <formula>NOW()</formula>
    </cfRule>
  </conditionalFormatting>
  <conditionalFormatting sqref="K15:K17">
    <cfRule type="cellIs" dxfId="662" priority="3236" operator="lessThan">
      <formula>NOW()</formula>
    </cfRule>
  </conditionalFormatting>
  <conditionalFormatting sqref="K15:K17">
    <cfRule type="cellIs" dxfId="661" priority="3235" operator="lessThan">
      <formula>NOW()</formula>
    </cfRule>
  </conditionalFormatting>
  <conditionalFormatting sqref="K15:K17">
    <cfRule type="cellIs" dxfId="660" priority="3234" operator="lessThan">
      <formula>NOW()</formula>
    </cfRule>
  </conditionalFormatting>
  <conditionalFormatting sqref="K15:K17">
    <cfRule type="cellIs" dxfId="659" priority="3233" operator="lessThan">
      <formula>NOW()</formula>
    </cfRule>
  </conditionalFormatting>
  <conditionalFormatting sqref="K15:K17">
    <cfRule type="cellIs" dxfId="658" priority="3232" operator="lessThan">
      <formula>NOW()</formula>
    </cfRule>
  </conditionalFormatting>
  <conditionalFormatting sqref="K15:K17">
    <cfRule type="cellIs" dxfId="657" priority="3231" operator="lessThan">
      <formula>NOW()</formula>
    </cfRule>
  </conditionalFormatting>
  <conditionalFormatting sqref="K15:K17">
    <cfRule type="cellIs" dxfId="656" priority="3230" operator="lessThan">
      <formula>NOW()</formula>
    </cfRule>
  </conditionalFormatting>
  <conditionalFormatting sqref="K15:K17">
    <cfRule type="cellIs" dxfId="655" priority="3229" operator="lessThan">
      <formula>NOW()</formula>
    </cfRule>
  </conditionalFormatting>
  <conditionalFormatting sqref="K15:K17">
    <cfRule type="cellIs" dxfId="654" priority="3228" operator="lessThan">
      <formula>NOW()</formula>
    </cfRule>
  </conditionalFormatting>
  <conditionalFormatting sqref="K15:K17">
    <cfRule type="cellIs" dxfId="653" priority="3227" operator="lessThan">
      <formula>NOW()</formula>
    </cfRule>
  </conditionalFormatting>
  <conditionalFormatting sqref="K15:K17">
    <cfRule type="cellIs" dxfId="652" priority="3226" operator="lessThan">
      <formula>NOW()</formula>
    </cfRule>
  </conditionalFormatting>
  <conditionalFormatting sqref="K15:K17">
    <cfRule type="cellIs" dxfId="651" priority="3225" operator="lessThan">
      <formula>NOW()</formula>
    </cfRule>
  </conditionalFormatting>
  <conditionalFormatting sqref="K15:K17">
    <cfRule type="cellIs" dxfId="650" priority="3224" operator="lessThan">
      <formula>NOW()</formula>
    </cfRule>
  </conditionalFormatting>
  <conditionalFormatting sqref="K15:K17">
    <cfRule type="cellIs" dxfId="649" priority="3223" operator="lessThan">
      <formula>NOW()</formula>
    </cfRule>
  </conditionalFormatting>
  <conditionalFormatting sqref="K15:K17">
    <cfRule type="cellIs" dxfId="648" priority="3222" operator="lessThan">
      <formula>NOW()</formula>
    </cfRule>
  </conditionalFormatting>
  <conditionalFormatting sqref="K15:K17">
    <cfRule type="cellIs" dxfId="647" priority="3221" operator="lessThan">
      <formula>NOW()</formula>
    </cfRule>
  </conditionalFormatting>
  <conditionalFormatting sqref="K15:K17">
    <cfRule type="cellIs" dxfId="646" priority="3220" operator="lessThan">
      <formula>NOW()</formula>
    </cfRule>
  </conditionalFormatting>
  <conditionalFormatting sqref="K15:K17">
    <cfRule type="cellIs" dxfId="645" priority="3219" operator="lessThan">
      <formula>NOW()</formula>
    </cfRule>
  </conditionalFormatting>
  <conditionalFormatting sqref="K15:K17">
    <cfRule type="cellIs" dxfId="644" priority="3218" operator="lessThan">
      <formula>NOW()</formula>
    </cfRule>
  </conditionalFormatting>
  <conditionalFormatting sqref="K15:K17">
    <cfRule type="cellIs" dxfId="643" priority="3217" operator="lessThan">
      <formula>NOW()</formula>
    </cfRule>
  </conditionalFormatting>
  <conditionalFormatting sqref="K15:K17">
    <cfRule type="cellIs" dxfId="642" priority="3216" operator="lessThan">
      <formula>NOW()</formula>
    </cfRule>
  </conditionalFormatting>
  <conditionalFormatting sqref="K15:K17">
    <cfRule type="cellIs" dxfId="641" priority="3215" operator="lessThan">
      <formula>NOW()</formula>
    </cfRule>
  </conditionalFormatting>
  <conditionalFormatting sqref="K15:K17">
    <cfRule type="cellIs" dxfId="640" priority="3214" operator="lessThan">
      <formula>NOW()</formula>
    </cfRule>
  </conditionalFormatting>
  <conditionalFormatting sqref="K15:K17">
    <cfRule type="cellIs" dxfId="639" priority="3213" operator="lessThan">
      <formula>NOW()</formula>
    </cfRule>
  </conditionalFormatting>
  <conditionalFormatting sqref="K15:K17">
    <cfRule type="cellIs" dxfId="638" priority="3212" operator="lessThan">
      <formula>NOW()</formula>
    </cfRule>
  </conditionalFormatting>
  <conditionalFormatting sqref="K15:K17">
    <cfRule type="cellIs" dxfId="637" priority="3211" operator="lessThan">
      <formula>NOW()</formula>
    </cfRule>
  </conditionalFormatting>
  <conditionalFormatting sqref="K15:K17">
    <cfRule type="cellIs" dxfId="636" priority="3210" operator="lessThan">
      <formula>NOW()</formula>
    </cfRule>
  </conditionalFormatting>
  <conditionalFormatting sqref="K15:K17">
    <cfRule type="cellIs" dxfId="635" priority="3209" operator="lessThan">
      <formula>NOW()</formula>
    </cfRule>
  </conditionalFormatting>
  <conditionalFormatting sqref="K15:K17">
    <cfRule type="cellIs" dxfId="634" priority="3208" operator="lessThan">
      <formula>NOW()</formula>
    </cfRule>
  </conditionalFormatting>
  <conditionalFormatting sqref="K15:K17">
    <cfRule type="cellIs" dxfId="633" priority="3207" operator="lessThan">
      <formula>NOW()</formula>
    </cfRule>
  </conditionalFormatting>
  <conditionalFormatting sqref="K15:K17">
    <cfRule type="cellIs" dxfId="632" priority="3206" operator="lessThan">
      <formula>NOW()</formula>
    </cfRule>
  </conditionalFormatting>
  <conditionalFormatting sqref="K15:K17">
    <cfRule type="cellIs" dxfId="631" priority="3205" operator="lessThan">
      <formula>NOW()</formula>
    </cfRule>
  </conditionalFormatting>
  <conditionalFormatting sqref="K15:K17">
    <cfRule type="cellIs" dxfId="630" priority="3204" operator="lessThan">
      <formula>NOW()</formula>
    </cfRule>
  </conditionalFormatting>
  <conditionalFormatting sqref="K15:K17">
    <cfRule type="cellIs" dxfId="629" priority="3203" operator="lessThan">
      <formula>NOW()</formula>
    </cfRule>
  </conditionalFormatting>
  <conditionalFormatting sqref="K15:K17">
    <cfRule type="cellIs" dxfId="628" priority="3202" operator="lessThan">
      <formula>NOW()</formula>
    </cfRule>
  </conditionalFormatting>
  <conditionalFormatting sqref="K15:K17">
    <cfRule type="cellIs" dxfId="627" priority="3201" operator="lessThan">
      <formula>NOW()</formula>
    </cfRule>
  </conditionalFormatting>
  <conditionalFormatting sqref="K15:K17">
    <cfRule type="cellIs" dxfId="626" priority="3200" operator="lessThan">
      <formula>NOW()</formula>
    </cfRule>
  </conditionalFormatting>
  <conditionalFormatting sqref="K15:K17">
    <cfRule type="cellIs" dxfId="625" priority="3199" operator="lessThan">
      <formula>NOW()</formula>
    </cfRule>
  </conditionalFormatting>
  <conditionalFormatting sqref="K15:K17">
    <cfRule type="cellIs" dxfId="624" priority="3198" operator="lessThan">
      <formula>NOW()</formula>
    </cfRule>
  </conditionalFormatting>
  <conditionalFormatting sqref="K15:K17">
    <cfRule type="cellIs" dxfId="623" priority="3197" operator="lessThan">
      <formula>NOW()</formula>
    </cfRule>
  </conditionalFormatting>
  <conditionalFormatting sqref="K15:K17">
    <cfRule type="cellIs" dxfId="622" priority="3196" operator="lessThan">
      <formula>NOW()</formula>
    </cfRule>
  </conditionalFormatting>
  <conditionalFormatting sqref="K15:K17">
    <cfRule type="cellIs" dxfId="621" priority="3195" operator="lessThan">
      <formula>NOW()</formula>
    </cfRule>
  </conditionalFormatting>
  <conditionalFormatting sqref="K15:K17">
    <cfRule type="cellIs" dxfId="620" priority="3194" operator="lessThan">
      <formula>NOW()</formula>
    </cfRule>
  </conditionalFormatting>
  <conditionalFormatting sqref="K15:K17">
    <cfRule type="cellIs" dxfId="619" priority="3193" operator="lessThan">
      <formula>NOW()</formula>
    </cfRule>
  </conditionalFormatting>
  <conditionalFormatting sqref="K15:K17">
    <cfRule type="cellIs" dxfId="618" priority="3192" operator="lessThan">
      <formula>NOW()</formula>
    </cfRule>
  </conditionalFormatting>
  <conditionalFormatting sqref="K15:K17">
    <cfRule type="cellIs" dxfId="617" priority="3191" operator="lessThan">
      <formula>NOW()</formula>
    </cfRule>
  </conditionalFormatting>
  <conditionalFormatting sqref="K15:K17">
    <cfRule type="cellIs" dxfId="616" priority="3190" operator="lessThan">
      <formula>NOW()</formula>
    </cfRule>
  </conditionalFormatting>
  <conditionalFormatting sqref="K15:K17">
    <cfRule type="cellIs" dxfId="615" priority="3189" operator="lessThan">
      <formula>NOW()</formula>
    </cfRule>
  </conditionalFormatting>
  <conditionalFormatting sqref="K15:K17">
    <cfRule type="cellIs" dxfId="614" priority="3188" operator="lessThan">
      <formula>NOW()</formula>
    </cfRule>
  </conditionalFormatting>
  <conditionalFormatting sqref="K15:K17">
    <cfRule type="cellIs" dxfId="613" priority="3187" operator="lessThan">
      <formula>NOW()</formula>
    </cfRule>
  </conditionalFormatting>
  <conditionalFormatting sqref="K15:K17">
    <cfRule type="cellIs" dxfId="612" priority="3186" operator="lessThan">
      <formula>NOW()</formula>
    </cfRule>
  </conditionalFormatting>
  <conditionalFormatting sqref="K15:K17">
    <cfRule type="cellIs" dxfId="611" priority="3185" operator="lessThan">
      <formula>NOW()</formula>
    </cfRule>
  </conditionalFormatting>
  <conditionalFormatting sqref="K15:K17">
    <cfRule type="cellIs" dxfId="610" priority="3184" operator="lessThan">
      <formula>NOW()</formula>
    </cfRule>
  </conditionalFormatting>
  <conditionalFormatting sqref="K15:K17">
    <cfRule type="cellIs" dxfId="609" priority="3183" operator="lessThan">
      <formula>NOW()</formula>
    </cfRule>
  </conditionalFormatting>
  <conditionalFormatting sqref="K15:K17">
    <cfRule type="cellIs" dxfId="608" priority="3182" operator="lessThan">
      <formula>NOW()</formula>
    </cfRule>
  </conditionalFormatting>
  <conditionalFormatting sqref="K15:K17">
    <cfRule type="cellIs" dxfId="607" priority="3181" operator="lessThan">
      <formula>NOW()</formula>
    </cfRule>
  </conditionalFormatting>
  <conditionalFormatting sqref="K15:K17">
    <cfRule type="cellIs" dxfId="606" priority="3180" operator="lessThan">
      <formula>NOW()</formula>
    </cfRule>
  </conditionalFormatting>
  <conditionalFormatting sqref="K15:K17">
    <cfRule type="cellIs" dxfId="605" priority="3179" operator="lessThan">
      <formula>NOW()</formula>
    </cfRule>
  </conditionalFormatting>
  <conditionalFormatting sqref="K15:K17">
    <cfRule type="cellIs" dxfId="604" priority="3178" operator="lessThan">
      <formula>NOW()</formula>
    </cfRule>
  </conditionalFormatting>
  <conditionalFormatting sqref="K15:K17">
    <cfRule type="cellIs" dxfId="603" priority="3177" operator="lessThan">
      <formula>NOW()</formula>
    </cfRule>
  </conditionalFormatting>
  <conditionalFormatting sqref="K15:K17">
    <cfRule type="cellIs" dxfId="602" priority="3176" operator="lessThan">
      <formula>NOW()</formula>
    </cfRule>
  </conditionalFormatting>
  <conditionalFormatting sqref="K15:K17">
    <cfRule type="cellIs" dxfId="601" priority="3175" operator="lessThan">
      <formula>NOW()</formula>
    </cfRule>
  </conditionalFormatting>
  <conditionalFormatting sqref="K15:K17">
    <cfRule type="cellIs" dxfId="600" priority="3174" operator="lessThan">
      <formula>NOW()</formula>
    </cfRule>
  </conditionalFormatting>
  <conditionalFormatting sqref="K15:K17">
    <cfRule type="cellIs" dxfId="599" priority="3173" operator="lessThan">
      <formula>NOW()</formula>
    </cfRule>
  </conditionalFormatting>
  <conditionalFormatting sqref="K15:K17">
    <cfRule type="cellIs" dxfId="598" priority="3172" operator="lessThan">
      <formula>NOW()</formula>
    </cfRule>
  </conditionalFormatting>
  <conditionalFormatting sqref="K15:K17">
    <cfRule type="cellIs" dxfId="597" priority="3171" operator="lessThan">
      <formula>NOW()</formula>
    </cfRule>
  </conditionalFormatting>
  <conditionalFormatting sqref="K15:K17">
    <cfRule type="cellIs" dxfId="596" priority="3170" operator="lessThan">
      <formula>NOW()</formula>
    </cfRule>
  </conditionalFormatting>
  <conditionalFormatting sqref="K15:K17">
    <cfRule type="cellIs" dxfId="595" priority="3169" operator="lessThan">
      <formula>NOW()</formula>
    </cfRule>
  </conditionalFormatting>
  <conditionalFormatting sqref="K15:K17">
    <cfRule type="cellIs" dxfId="594" priority="3168" operator="lessThan">
      <formula>NOW()</formula>
    </cfRule>
  </conditionalFormatting>
  <conditionalFormatting sqref="K15:K17">
    <cfRule type="cellIs" dxfId="593" priority="3167" operator="lessThan">
      <formula>NOW()</formula>
    </cfRule>
  </conditionalFormatting>
  <conditionalFormatting sqref="K15:K17">
    <cfRule type="cellIs" dxfId="592" priority="3166" operator="lessThan">
      <formula>NOW()</formula>
    </cfRule>
  </conditionalFormatting>
  <conditionalFormatting sqref="K15:K17">
    <cfRule type="cellIs" dxfId="591" priority="3165" operator="lessThan">
      <formula>NOW()</formula>
    </cfRule>
  </conditionalFormatting>
  <conditionalFormatting sqref="K15:K17">
    <cfRule type="cellIs" dxfId="590" priority="3164" operator="lessThan">
      <formula>NOW()</formula>
    </cfRule>
  </conditionalFormatting>
  <conditionalFormatting sqref="K15:K17">
    <cfRule type="cellIs" dxfId="589" priority="3163" operator="lessThan">
      <formula>NOW()</formula>
    </cfRule>
  </conditionalFormatting>
  <conditionalFormatting sqref="K15:K17">
    <cfRule type="cellIs" dxfId="588" priority="3162" operator="lessThan">
      <formula>NOW()</formula>
    </cfRule>
  </conditionalFormatting>
  <conditionalFormatting sqref="K15:K17">
    <cfRule type="cellIs" dxfId="587" priority="3161" operator="lessThan">
      <formula>NOW()</formula>
    </cfRule>
  </conditionalFormatting>
  <conditionalFormatting sqref="K15:K17">
    <cfRule type="cellIs" dxfId="586" priority="3160" operator="lessThan">
      <formula>NOW()</formula>
    </cfRule>
  </conditionalFormatting>
  <conditionalFormatting sqref="K15:K17">
    <cfRule type="cellIs" dxfId="585" priority="3159" operator="lessThan">
      <formula>NOW()</formula>
    </cfRule>
  </conditionalFormatting>
  <conditionalFormatting sqref="K15:K17">
    <cfRule type="cellIs" dxfId="584" priority="3158" operator="lessThan">
      <formula>NOW()</formula>
    </cfRule>
  </conditionalFormatting>
  <conditionalFormatting sqref="K15:K17">
    <cfRule type="cellIs" dxfId="583" priority="3157" operator="lessThan">
      <formula>NOW()</formula>
    </cfRule>
  </conditionalFormatting>
  <conditionalFormatting sqref="K15:K17">
    <cfRule type="cellIs" dxfId="582" priority="3156" operator="lessThan">
      <formula>NOW()</formula>
    </cfRule>
  </conditionalFormatting>
  <conditionalFormatting sqref="K15:K17">
    <cfRule type="cellIs" dxfId="581" priority="3155" operator="lessThan">
      <formula>NOW()</formula>
    </cfRule>
  </conditionalFormatting>
  <conditionalFormatting sqref="K15:K17">
    <cfRule type="cellIs" dxfId="580" priority="3154" operator="lessThan">
      <formula>NOW()</formula>
    </cfRule>
  </conditionalFormatting>
  <conditionalFormatting sqref="K15:K17">
    <cfRule type="cellIs" dxfId="579" priority="3153" operator="lessThan">
      <formula>NOW()</formula>
    </cfRule>
  </conditionalFormatting>
  <conditionalFormatting sqref="K15:K17">
    <cfRule type="cellIs" dxfId="578" priority="3152" operator="lessThan">
      <formula>NOW()</formula>
    </cfRule>
  </conditionalFormatting>
  <conditionalFormatting sqref="K15:K17">
    <cfRule type="cellIs" dxfId="577" priority="3151" operator="lessThan">
      <formula>NOW()</formula>
    </cfRule>
  </conditionalFormatting>
  <conditionalFormatting sqref="K15:K17">
    <cfRule type="cellIs" dxfId="576" priority="3150" operator="lessThan">
      <formula>NOW()</formula>
    </cfRule>
  </conditionalFormatting>
  <conditionalFormatting sqref="K15:K17">
    <cfRule type="cellIs" dxfId="575" priority="3149" operator="lessThan">
      <formula>NOW()</formula>
    </cfRule>
  </conditionalFormatting>
  <conditionalFormatting sqref="K15:K17">
    <cfRule type="cellIs" dxfId="574" priority="3148" operator="lessThan">
      <formula>NOW()</formula>
    </cfRule>
  </conditionalFormatting>
  <conditionalFormatting sqref="K15:K17">
    <cfRule type="cellIs" dxfId="573" priority="3147" operator="lessThan">
      <formula>NOW()</formula>
    </cfRule>
  </conditionalFormatting>
  <conditionalFormatting sqref="K15:K17">
    <cfRule type="cellIs" dxfId="572" priority="3146" operator="lessThan">
      <formula>NOW()</formula>
    </cfRule>
  </conditionalFormatting>
  <conditionalFormatting sqref="K15:K17">
    <cfRule type="cellIs" dxfId="571" priority="3145" operator="lessThan">
      <formula>NOW()</formula>
    </cfRule>
  </conditionalFormatting>
  <conditionalFormatting sqref="K15:K17">
    <cfRule type="cellIs" dxfId="570" priority="3144" operator="lessThan">
      <formula>NOW()</formula>
    </cfRule>
  </conditionalFormatting>
  <conditionalFormatting sqref="K15:K17">
    <cfRule type="cellIs" dxfId="569" priority="3143" operator="lessThan">
      <formula>NOW()</formula>
    </cfRule>
  </conditionalFormatting>
  <conditionalFormatting sqref="K15:K17">
    <cfRule type="cellIs" dxfId="568" priority="3142" operator="lessThan">
      <formula>NOW()</formula>
    </cfRule>
  </conditionalFormatting>
  <conditionalFormatting sqref="K15:K17">
    <cfRule type="cellIs" dxfId="567" priority="3141" operator="lessThan">
      <formula>NOW()</formula>
    </cfRule>
  </conditionalFormatting>
  <conditionalFormatting sqref="K15:K17">
    <cfRule type="cellIs" dxfId="566" priority="3140" operator="lessThan">
      <formula>NOW()</formula>
    </cfRule>
  </conditionalFormatting>
  <conditionalFormatting sqref="K15:K17">
    <cfRule type="cellIs" dxfId="565" priority="3139" operator="lessThan">
      <formula>NOW()</formula>
    </cfRule>
  </conditionalFormatting>
  <conditionalFormatting sqref="K15:K17">
    <cfRule type="cellIs" dxfId="564" priority="3138" operator="lessThan">
      <formula>NOW()</formula>
    </cfRule>
  </conditionalFormatting>
  <conditionalFormatting sqref="K15:K17">
    <cfRule type="cellIs" dxfId="563" priority="3137" operator="lessThan">
      <formula>NOW()</formula>
    </cfRule>
  </conditionalFormatting>
  <conditionalFormatting sqref="K15:K17">
    <cfRule type="cellIs" dxfId="562" priority="3136" operator="lessThan">
      <formula>NOW()</formula>
    </cfRule>
  </conditionalFormatting>
  <conditionalFormatting sqref="K15:K17">
    <cfRule type="cellIs" dxfId="561" priority="3135" operator="lessThan">
      <formula>NOW()</formula>
    </cfRule>
  </conditionalFormatting>
  <conditionalFormatting sqref="K15:K17">
    <cfRule type="cellIs" dxfId="560" priority="3134" operator="lessThan">
      <formula>NOW()</formula>
    </cfRule>
  </conditionalFormatting>
  <conditionalFormatting sqref="K15:K17">
    <cfRule type="cellIs" dxfId="559" priority="3133" operator="lessThan">
      <formula>NOW()</formula>
    </cfRule>
  </conditionalFormatting>
  <conditionalFormatting sqref="K15:K17">
    <cfRule type="cellIs" dxfId="558" priority="3132" operator="lessThan">
      <formula>NOW()</formula>
    </cfRule>
  </conditionalFormatting>
  <conditionalFormatting sqref="K15:K17">
    <cfRule type="cellIs" dxfId="557" priority="3131" operator="lessThan">
      <formula>NOW()</formula>
    </cfRule>
  </conditionalFormatting>
  <conditionalFormatting sqref="K15:K17">
    <cfRule type="cellIs" dxfId="556" priority="3130" operator="lessThan">
      <formula>NOW()</formula>
    </cfRule>
  </conditionalFormatting>
  <conditionalFormatting sqref="K15:K17">
    <cfRule type="cellIs" dxfId="555" priority="3129" operator="lessThan">
      <formula>NOW()</formula>
    </cfRule>
  </conditionalFormatting>
  <conditionalFormatting sqref="K15:K17">
    <cfRule type="cellIs" dxfId="554" priority="3128" operator="lessThan">
      <formula>NOW()</formula>
    </cfRule>
  </conditionalFormatting>
  <conditionalFormatting sqref="K15:K17">
    <cfRule type="cellIs" dxfId="553" priority="3127" operator="lessThan">
      <formula>NOW()</formula>
    </cfRule>
  </conditionalFormatting>
  <conditionalFormatting sqref="K15:K17">
    <cfRule type="cellIs" dxfId="552" priority="3126" operator="lessThan">
      <formula>NOW()</formula>
    </cfRule>
  </conditionalFormatting>
  <conditionalFormatting sqref="K15:K17">
    <cfRule type="cellIs" dxfId="551" priority="3125" operator="lessThan">
      <formula>NOW()</formula>
    </cfRule>
  </conditionalFormatting>
  <conditionalFormatting sqref="K15:K17">
    <cfRule type="cellIs" dxfId="550" priority="3124" operator="lessThan">
      <formula>NOW()</formula>
    </cfRule>
  </conditionalFormatting>
  <conditionalFormatting sqref="K15:K17">
    <cfRule type="cellIs" dxfId="549" priority="3123" operator="lessThan">
      <formula>NOW()</formula>
    </cfRule>
  </conditionalFormatting>
  <conditionalFormatting sqref="K15:K17">
    <cfRule type="cellIs" dxfId="548" priority="3122" operator="lessThan">
      <formula>NOW()</formula>
    </cfRule>
  </conditionalFormatting>
  <conditionalFormatting sqref="K15:K17">
    <cfRule type="cellIs" dxfId="547" priority="3121" operator="lessThan">
      <formula>NOW()</formula>
    </cfRule>
  </conditionalFormatting>
  <conditionalFormatting sqref="K15:K17">
    <cfRule type="cellIs" dxfId="546" priority="3120" operator="lessThan">
      <formula>NOW()</formula>
    </cfRule>
  </conditionalFormatting>
  <conditionalFormatting sqref="K15:K17">
    <cfRule type="cellIs" dxfId="545" priority="3119" operator="lessThan">
      <formula>NOW()</formula>
    </cfRule>
  </conditionalFormatting>
  <conditionalFormatting sqref="K15:K17">
    <cfRule type="cellIs" dxfId="544" priority="3118" operator="lessThan">
      <formula>NOW()</formula>
    </cfRule>
  </conditionalFormatting>
  <conditionalFormatting sqref="K15:K17">
    <cfRule type="cellIs" dxfId="543" priority="3117" operator="lessThan">
      <formula>NOW()</formula>
    </cfRule>
  </conditionalFormatting>
  <conditionalFormatting sqref="K15:K17">
    <cfRule type="cellIs" dxfId="542" priority="3116" operator="lessThan">
      <formula>NOW()</formula>
    </cfRule>
  </conditionalFormatting>
  <conditionalFormatting sqref="K15:K17">
    <cfRule type="cellIs" dxfId="541" priority="3115" operator="lessThan">
      <formula>NOW()</formula>
    </cfRule>
  </conditionalFormatting>
  <conditionalFormatting sqref="K15:K17">
    <cfRule type="cellIs" dxfId="540" priority="3114" operator="lessThan">
      <formula>NOW()</formula>
    </cfRule>
  </conditionalFormatting>
  <conditionalFormatting sqref="K15:K17">
    <cfRule type="cellIs" dxfId="539" priority="3113" operator="lessThan">
      <formula>NOW()</formula>
    </cfRule>
  </conditionalFormatting>
  <conditionalFormatting sqref="K15:K17">
    <cfRule type="cellIs" dxfId="538" priority="3112" operator="lessThan">
      <formula>NOW()</formula>
    </cfRule>
  </conditionalFormatting>
  <conditionalFormatting sqref="K15:K17">
    <cfRule type="cellIs" dxfId="537" priority="3111" operator="lessThan">
      <formula>NOW()</formula>
    </cfRule>
  </conditionalFormatting>
  <conditionalFormatting sqref="K15:K17">
    <cfRule type="cellIs" dxfId="536" priority="3110" operator="lessThan">
      <formula>NOW()</formula>
    </cfRule>
  </conditionalFormatting>
  <conditionalFormatting sqref="K15:K17">
    <cfRule type="cellIs" dxfId="535" priority="3109" operator="lessThan">
      <formula>NOW()</formula>
    </cfRule>
  </conditionalFormatting>
  <conditionalFormatting sqref="K15:K17">
    <cfRule type="cellIs" dxfId="534" priority="3108" operator="lessThan">
      <formula>NOW()</formula>
    </cfRule>
  </conditionalFormatting>
  <conditionalFormatting sqref="K15:K17">
    <cfRule type="cellIs" dxfId="533" priority="3107" operator="lessThan">
      <formula>NOW()</formula>
    </cfRule>
  </conditionalFormatting>
  <conditionalFormatting sqref="K15:K17">
    <cfRule type="cellIs" dxfId="532" priority="3106" operator="lessThan">
      <formula>NOW()</formula>
    </cfRule>
  </conditionalFormatting>
  <conditionalFormatting sqref="K15:K17">
    <cfRule type="cellIs" dxfId="531" priority="3105" operator="lessThan">
      <formula>NOW()</formula>
    </cfRule>
  </conditionalFormatting>
  <conditionalFormatting sqref="K15:K17">
    <cfRule type="cellIs" dxfId="530" priority="3104" operator="lessThan">
      <formula>NOW()</formula>
    </cfRule>
  </conditionalFormatting>
  <conditionalFormatting sqref="K15:K17">
    <cfRule type="cellIs" dxfId="529" priority="3103" operator="lessThan">
      <formula>NOW()</formula>
    </cfRule>
  </conditionalFormatting>
  <conditionalFormatting sqref="K15:K17">
    <cfRule type="cellIs" dxfId="528" priority="3102" operator="lessThan">
      <formula>NOW()</formula>
    </cfRule>
  </conditionalFormatting>
  <conditionalFormatting sqref="K15:K17">
    <cfRule type="cellIs" dxfId="527" priority="3101" operator="lessThan">
      <formula>NOW()</formula>
    </cfRule>
  </conditionalFormatting>
  <conditionalFormatting sqref="K15:K17">
    <cfRule type="cellIs" dxfId="526" priority="3100" operator="lessThan">
      <formula>NOW()</formula>
    </cfRule>
  </conditionalFormatting>
  <conditionalFormatting sqref="K15:K17">
    <cfRule type="cellIs" dxfId="525" priority="3099" operator="lessThan">
      <formula>NOW()</formula>
    </cfRule>
  </conditionalFormatting>
  <conditionalFormatting sqref="K15:K17">
    <cfRule type="cellIs" dxfId="524" priority="3098" operator="lessThan">
      <formula>NOW()</formula>
    </cfRule>
  </conditionalFormatting>
  <conditionalFormatting sqref="K15:K17">
    <cfRule type="cellIs" dxfId="523" priority="3097" operator="lessThan">
      <formula>NOW()</formula>
    </cfRule>
  </conditionalFormatting>
  <conditionalFormatting sqref="K15:K17">
    <cfRule type="cellIs" dxfId="522" priority="3096" operator="lessThan">
      <formula>NOW()</formula>
    </cfRule>
  </conditionalFormatting>
  <conditionalFormatting sqref="K15:K17">
    <cfRule type="cellIs" dxfId="521" priority="3095" operator="lessThan">
      <formula>NOW()</formula>
    </cfRule>
  </conditionalFormatting>
  <conditionalFormatting sqref="K15:K17">
    <cfRule type="cellIs" dxfId="520" priority="3094" operator="lessThan">
      <formula>NOW()</formula>
    </cfRule>
  </conditionalFormatting>
  <conditionalFormatting sqref="K15:K17">
    <cfRule type="cellIs" dxfId="519" priority="3093" operator="lessThan">
      <formula>NOW()</formula>
    </cfRule>
  </conditionalFormatting>
  <conditionalFormatting sqref="K15:K17">
    <cfRule type="cellIs" dxfId="518" priority="3092" operator="lessThan">
      <formula>NOW()</formula>
    </cfRule>
  </conditionalFormatting>
  <conditionalFormatting sqref="K15:K17">
    <cfRule type="cellIs" dxfId="517" priority="3091" operator="lessThan">
      <formula>NOW()</formula>
    </cfRule>
  </conditionalFormatting>
  <conditionalFormatting sqref="K15:K17">
    <cfRule type="cellIs" dxfId="516" priority="3090" operator="lessThan">
      <formula>NOW()</formula>
    </cfRule>
  </conditionalFormatting>
  <conditionalFormatting sqref="K15:K17">
    <cfRule type="cellIs" dxfId="515" priority="3089" operator="lessThan">
      <formula>NOW()</formula>
    </cfRule>
  </conditionalFormatting>
  <conditionalFormatting sqref="K15:K17">
    <cfRule type="cellIs" dxfId="514" priority="3088" operator="lessThan">
      <formula>NOW()</formula>
    </cfRule>
  </conditionalFormatting>
  <conditionalFormatting sqref="K15:K17">
    <cfRule type="cellIs" dxfId="513" priority="3087" operator="lessThan">
      <formula>NOW()</formula>
    </cfRule>
  </conditionalFormatting>
  <conditionalFormatting sqref="K15:K17">
    <cfRule type="cellIs" dxfId="512" priority="3086" operator="lessThan">
      <formula>NOW()</formula>
    </cfRule>
  </conditionalFormatting>
  <conditionalFormatting sqref="K15:K17">
    <cfRule type="cellIs" dxfId="511" priority="3085" operator="lessThan">
      <formula>NOW()</formula>
    </cfRule>
  </conditionalFormatting>
  <conditionalFormatting sqref="K15:K17">
    <cfRule type="cellIs" dxfId="510" priority="3084" operator="lessThan">
      <formula>NOW()</formula>
    </cfRule>
  </conditionalFormatting>
  <conditionalFormatting sqref="K15:K17">
    <cfRule type="cellIs" dxfId="509" priority="3083" operator="lessThan">
      <formula>NOW()</formula>
    </cfRule>
  </conditionalFormatting>
  <conditionalFormatting sqref="K15:K17">
    <cfRule type="cellIs" dxfId="508" priority="3082" operator="lessThan">
      <formula>NOW()</formula>
    </cfRule>
  </conditionalFormatting>
  <conditionalFormatting sqref="K15:K17">
    <cfRule type="cellIs" dxfId="507" priority="3081" operator="lessThan">
      <formula>NOW()</formula>
    </cfRule>
  </conditionalFormatting>
  <conditionalFormatting sqref="K15:K17">
    <cfRule type="cellIs" dxfId="506" priority="3080" operator="lessThan">
      <formula>NOW()</formula>
    </cfRule>
  </conditionalFormatting>
  <conditionalFormatting sqref="K15:K17">
    <cfRule type="cellIs" dxfId="505" priority="3079" operator="lessThan">
      <formula>NOW()</formula>
    </cfRule>
  </conditionalFormatting>
  <conditionalFormatting sqref="K15:K17">
    <cfRule type="cellIs" dxfId="504" priority="3078" operator="lessThan">
      <formula>NOW()</formula>
    </cfRule>
  </conditionalFormatting>
  <conditionalFormatting sqref="K15:K17">
    <cfRule type="cellIs" dxfId="503" priority="3077" operator="lessThan">
      <formula>NOW()</formula>
    </cfRule>
  </conditionalFormatting>
  <conditionalFormatting sqref="K15:K17">
    <cfRule type="cellIs" dxfId="502" priority="3076" operator="lessThan">
      <formula>NOW()</formula>
    </cfRule>
  </conditionalFormatting>
  <conditionalFormatting sqref="K15:K17">
    <cfRule type="cellIs" dxfId="501" priority="3075" operator="lessThan">
      <formula>NOW()</formula>
    </cfRule>
  </conditionalFormatting>
  <conditionalFormatting sqref="K15:K17">
    <cfRule type="cellIs" dxfId="500" priority="3074" operator="lessThan">
      <formula>NOW()</formula>
    </cfRule>
  </conditionalFormatting>
  <conditionalFormatting sqref="K15:K17">
    <cfRule type="cellIs" dxfId="499" priority="3073" operator="lessThan">
      <formula>NOW()</formula>
    </cfRule>
  </conditionalFormatting>
  <conditionalFormatting sqref="K15:K17">
    <cfRule type="cellIs" dxfId="498" priority="3072" operator="lessThan">
      <formula>NOW()</formula>
    </cfRule>
  </conditionalFormatting>
  <conditionalFormatting sqref="K15:K17">
    <cfRule type="cellIs" dxfId="497" priority="3071" operator="lessThan">
      <formula>NOW()</formula>
    </cfRule>
  </conditionalFormatting>
  <conditionalFormatting sqref="K15:K17">
    <cfRule type="cellIs" dxfId="496" priority="3070" operator="lessThan">
      <formula>NOW()</formula>
    </cfRule>
  </conditionalFormatting>
  <conditionalFormatting sqref="K15:K17">
    <cfRule type="cellIs" dxfId="495" priority="3069" operator="lessThan">
      <formula>NOW()</formula>
    </cfRule>
  </conditionalFormatting>
  <conditionalFormatting sqref="K15:K17">
    <cfRule type="cellIs" dxfId="494" priority="3068" operator="lessThan">
      <formula>NOW()</formula>
    </cfRule>
  </conditionalFormatting>
  <conditionalFormatting sqref="K15:K17">
    <cfRule type="cellIs" dxfId="493" priority="3067" operator="lessThan">
      <formula>NOW()</formula>
    </cfRule>
  </conditionalFormatting>
  <conditionalFormatting sqref="K15:K17">
    <cfRule type="cellIs" dxfId="492" priority="3066" operator="lessThan">
      <formula>NOW()</formula>
    </cfRule>
  </conditionalFormatting>
  <conditionalFormatting sqref="K15:K17">
    <cfRule type="cellIs" dxfId="491" priority="3065" operator="lessThan">
      <formula>NOW()</formula>
    </cfRule>
  </conditionalFormatting>
  <conditionalFormatting sqref="K15:K17">
    <cfRule type="cellIs" dxfId="490" priority="3064" operator="lessThan">
      <formula>NOW()</formula>
    </cfRule>
  </conditionalFormatting>
  <conditionalFormatting sqref="K15:K17">
    <cfRule type="cellIs" dxfId="489" priority="3063" operator="lessThan">
      <formula>NOW()</formula>
    </cfRule>
  </conditionalFormatting>
  <conditionalFormatting sqref="K15:K17">
    <cfRule type="cellIs" dxfId="488" priority="3062" operator="lessThan">
      <formula>NOW()</formula>
    </cfRule>
  </conditionalFormatting>
  <conditionalFormatting sqref="K15:K17">
    <cfRule type="cellIs" dxfId="487" priority="3061" operator="lessThan">
      <formula>NOW()</formula>
    </cfRule>
  </conditionalFormatting>
  <conditionalFormatting sqref="K15:K17">
    <cfRule type="cellIs" dxfId="486" priority="3060" operator="lessThan">
      <formula>NOW()</formula>
    </cfRule>
  </conditionalFormatting>
  <conditionalFormatting sqref="K15:K17">
    <cfRule type="cellIs" dxfId="485" priority="3059" operator="lessThan">
      <formula>NOW()</formula>
    </cfRule>
  </conditionalFormatting>
  <conditionalFormatting sqref="K15:K17">
    <cfRule type="cellIs" dxfId="484" priority="3058" operator="lessThan">
      <formula>NOW()</formula>
    </cfRule>
  </conditionalFormatting>
  <conditionalFormatting sqref="K15:K17">
    <cfRule type="cellIs" dxfId="483" priority="3057" operator="lessThan">
      <formula>NOW()</formula>
    </cfRule>
  </conditionalFormatting>
  <conditionalFormatting sqref="K15:K17">
    <cfRule type="cellIs" dxfId="482" priority="3056" operator="lessThan">
      <formula>NOW()</formula>
    </cfRule>
  </conditionalFormatting>
  <conditionalFormatting sqref="K15:K17">
    <cfRule type="cellIs" dxfId="481" priority="3055" operator="lessThan">
      <formula>NOW()</formula>
    </cfRule>
  </conditionalFormatting>
  <conditionalFormatting sqref="K15:K17">
    <cfRule type="cellIs" dxfId="480" priority="3054" operator="lessThan">
      <formula>NOW()</formula>
    </cfRule>
  </conditionalFormatting>
  <conditionalFormatting sqref="K15:K17">
    <cfRule type="cellIs" dxfId="479" priority="3053" operator="lessThan">
      <formula>NOW()</formula>
    </cfRule>
  </conditionalFormatting>
  <conditionalFormatting sqref="K15:K17">
    <cfRule type="cellIs" dxfId="478" priority="3052" operator="lessThan">
      <formula>NOW()</formula>
    </cfRule>
  </conditionalFormatting>
  <conditionalFormatting sqref="K15:K17">
    <cfRule type="cellIs" dxfId="477" priority="3051" operator="lessThan">
      <formula>NOW()</formula>
    </cfRule>
  </conditionalFormatting>
  <conditionalFormatting sqref="K15:K17">
    <cfRule type="cellIs" dxfId="476" priority="3050" operator="lessThan">
      <formula>NOW()</formula>
    </cfRule>
  </conditionalFormatting>
  <conditionalFormatting sqref="K15:K17">
    <cfRule type="cellIs" dxfId="475" priority="3049" operator="lessThan">
      <formula>NOW()</formula>
    </cfRule>
  </conditionalFormatting>
  <conditionalFormatting sqref="K15:K17">
    <cfRule type="cellIs" dxfId="474" priority="3048" operator="lessThan">
      <formula>NOW()</formula>
    </cfRule>
  </conditionalFormatting>
  <conditionalFormatting sqref="K15:K17">
    <cfRule type="cellIs" dxfId="473" priority="3047" operator="lessThan">
      <formula>NOW()</formula>
    </cfRule>
  </conditionalFormatting>
  <conditionalFormatting sqref="K15:K17">
    <cfRule type="cellIs" dxfId="472" priority="3046" operator="lessThan">
      <formula>NOW()</formula>
    </cfRule>
  </conditionalFormatting>
  <conditionalFormatting sqref="K15:K17">
    <cfRule type="cellIs" dxfId="471" priority="3045" operator="lessThan">
      <formula>NOW()</formula>
    </cfRule>
  </conditionalFormatting>
  <conditionalFormatting sqref="K15:K17">
    <cfRule type="cellIs" dxfId="470" priority="3044" operator="lessThan">
      <formula>NOW()</formula>
    </cfRule>
  </conditionalFormatting>
  <conditionalFormatting sqref="K15:K17">
    <cfRule type="cellIs" dxfId="469" priority="3043" operator="lessThan">
      <formula>NOW()</formula>
    </cfRule>
  </conditionalFormatting>
  <conditionalFormatting sqref="K15:K17">
    <cfRule type="cellIs" dxfId="468" priority="3042" operator="lessThan">
      <formula>NOW()</formula>
    </cfRule>
  </conditionalFormatting>
  <conditionalFormatting sqref="K15:K17">
    <cfRule type="cellIs" dxfId="467" priority="3041" operator="lessThan">
      <formula>NOW()</formula>
    </cfRule>
  </conditionalFormatting>
  <conditionalFormatting sqref="K15:K17">
    <cfRule type="cellIs" dxfId="466" priority="3040" operator="lessThan">
      <formula>NOW()</formula>
    </cfRule>
  </conditionalFormatting>
  <conditionalFormatting sqref="K15:K17">
    <cfRule type="cellIs" dxfId="465" priority="3039" operator="lessThan">
      <formula>NOW()</formula>
    </cfRule>
  </conditionalFormatting>
  <conditionalFormatting sqref="K15:K17">
    <cfRule type="cellIs" dxfId="464" priority="3038" operator="lessThan">
      <formula>NOW()</formula>
    </cfRule>
  </conditionalFormatting>
  <conditionalFormatting sqref="K15:K17">
    <cfRule type="cellIs" dxfId="463" priority="3037" operator="lessThan">
      <formula>NOW()</formula>
    </cfRule>
  </conditionalFormatting>
  <conditionalFormatting sqref="K15:K17">
    <cfRule type="cellIs" dxfId="462" priority="3036" operator="lessThan">
      <formula>NOW()</formula>
    </cfRule>
  </conditionalFormatting>
  <conditionalFormatting sqref="K15:K17">
    <cfRule type="cellIs" dxfId="461" priority="3035" operator="lessThan">
      <formula>NOW()</formula>
    </cfRule>
  </conditionalFormatting>
  <conditionalFormatting sqref="K15:K17">
    <cfRule type="cellIs" dxfId="460" priority="3034" operator="lessThan">
      <formula>NOW()</formula>
    </cfRule>
  </conditionalFormatting>
  <conditionalFormatting sqref="K15:K17">
    <cfRule type="cellIs" dxfId="459" priority="3033" operator="lessThan">
      <formula>NOW()</formula>
    </cfRule>
  </conditionalFormatting>
  <conditionalFormatting sqref="K15:K17">
    <cfRule type="cellIs" dxfId="458" priority="3032" operator="lessThan">
      <formula>NOW()</formula>
    </cfRule>
  </conditionalFormatting>
  <conditionalFormatting sqref="K15:K17">
    <cfRule type="cellIs" dxfId="457" priority="3031" operator="lessThan">
      <formula>NOW()</formula>
    </cfRule>
  </conditionalFormatting>
  <conditionalFormatting sqref="K15:K17">
    <cfRule type="cellIs" dxfId="456" priority="3030" operator="lessThan">
      <formula>NOW()</formula>
    </cfRule>
  </conditionalFormatting>
  <conditionalFormatting sqref="K15:K17">
    <cfRule type="cellIs" dxfId="455" priority="3029" operator="lessThan">
      <formula>NOW()</formula>
    </cfRule>
  </conditionalFormatting>
  <conditionalFormatting sqref="K15:K17">
    <cfRule type="cellIs" dxfId="454" priority="3028" operator="lessThan">
      <formula>NOW()</formula>
    </cfRule>
  </conditionalFormatting>
  <conditionalFormatting sqref="K15:K17">
    <cfRule type="cellIs" dxfId="453" priority="3027" operator="lessThan">
      <formula>NOW()</formula>
    </cfRule>
  </conditionalFormatting>
  <conditionalFormatting sqref="K15:K17">
    <cfRule type="cellIs" dxfId="452" priority="3026" operator="lessThan">
      <formula>NOW()</formula>
    </cfRule>
  </conditionalFormatting>
  <conditionalFormatting sqref="K15:K17">
    <cfRule type="cellIs" dxfId="451" priority="3025" operator="lessThan">
      <formula>NOW()</formula>
    </cfRule>
  </conditionalFormatting>
  <conditionalFormatting sqref="K15:K17">
    <cfRule type="cellIs" dxfId="450" priority="3024" operator="lessThan">
      <formula>NOW()</formula>
    </cfRule>
  </conditionalFormatting>
  <conditionalFormatting sqref="K15:K17">
    <cfRule type="cellIs" dxfId="449" priority="3023" operator="lessThan">
      <formula>NOW()</formula>
    </cfRule>
  </conditionalFormatting>
  <conditionalFormatting sqref="K15:K17">
    <cfRule type="cellIs" dxfId="448" priority="3022" operator="lessThan">
      <formula>NOW()</formula>
    </cfRule>
  </conditionalFormatting>
  <conditionalFormatting sqref="K15:K17">
    <cfRule type="cellIs" dxfId="447" priority="3021" operator="lessThan">
      <formula>NOW()</formula>
    </cfRule>
  </conditionalFormatting>
  <conditionalFormatting sqref="K15:K17">
    <cfRule type="cellIs" dxfId="446" priority="3020" operator="lessThan">
      <formula>NOW()</formula>
    </cfRule>
  </conditionalFormatting>
  <conditionalFormatting sqref="K15:K17">
    <cfRule type="cellIs" dxfId="445" priority="3019" operator="lessThan">
      <formula>NOW()</formula>
    </cfRule>
  </conditionalFormatting>
  <conditionalFormatting sqref="K15:K17">
    <cfRule type="cellIs" dxfId="444" priority="3018" operator="lessThan">
      <formula>NOW()</formula>
    </cfRule>
  </conditionalFormatting>
  <conditionalFormatting sqref="K15:K17">
    <cfRule type="cellIs" dxfId="443" priority="3017" operator="lessThan">
      <formula>NOW()</formula>
    </cfRule>
  </conditionalFormatting>
  <conditionalFormatting sqref="K15:K17">
    <cfRule type="cellIs" dxfId="442" priority="3016" operator="lessThan">
      <formula>NOW()</formula>
    </cfRule>
  </conditionalFormatting>
  <conditionalFormatting sqref="K15:K17">
    <cfRule type="cellIs" dxfId="441" priority="3015" operator="lessThan">
      <formula>NOW()</formula>
    </cfRule>
  </conditionalFormatting>
  <conditionalFormatting sqref="K15:K17">
    <cfRule type="cellIs" dxfId="440" priority="3014" operator="lessThan">
      <formula>NOW()</formula>
    </cfRule>
  </conditionalFormatting>
  <conditionalFormatting sqref="K15:K17">
    <cfRule type="cellIs" dxfId="439" priority="3013" operator="lessThan">
      <formula>NOW()</formula>
    </cfRule>
  </conditionalFormatting>
  <conditionalFormatting sqref="K15:K17">
    <cfRule type="cellIs" dxfId="438" priority="3012" operator="lessThan">
      <formula>NOW()</formula>
    </cfRule>
  </conditionalFormatting>
  <conditionalFormatting sqref="K15:K17">
    <cfRule type="cellIs" dxfId="437" priority="3011" operator="lessThan">
      <formula>NOW()</formula>
    </cfRule>
  </conditionalFormatting>
  <conditionalFormatting sqref="K15:K17">
    <cfRule type="cellIs" dxfId="436" priority="3010" operator="lessThan">
      <formula>NOW()</formula>
    </cfRule>
  </conditionalFormatting>
  <conditionalFormatting sqref="K15:K17">
    <cfRule type="cellIs" dxfId="435" priority="3009" operator="lessThan">
      <formula>NOW()</formula>
    </cfRule>
  </conditionalFormatting>
  <conditionalFormatting sqref="K15:K17">
    <cfRule type="cellIs" dxfId="434" priority="3008" operator="lessThan">
      <formula>NOW()</formula>
    </cfRule>
  </conditionalFormatting>
  <conditionalFormatting sqref="K15:K17">
    <cfRule type="cellIs" dxfId="433" priority="3007" operator="lessThan">
      <formula>NOW()</formula>
    </cfRule>
  </conditionalFormatting>
  <conditionalFormatting sqref="K15:K17">
    <cfRule type="cellIs" dxfId="432" priority="3006" operator="lessThan">
      <formula>NOW()</formula>
    </cfRule>
  </conditionalFormatting>
  <conditionalFormatting sqref="K15:K17">
    <cfRule type="cellIs" dxfId="431" priority="3005" operator="lessThan">
      <formula>NOW()</formula>
    </cfRule>
  </conditionalFormatting>
  <conditionalFormatting sqref="K15:K17">
    <cfRule type="cellIs" dxfId="430" priority="3004" operator="lessThan">
      <formula>NOW()</formula>
    </cfRule>
  </conditionalFormatting>
  <conditionalFormatting sqref="K15:K17">
    <cfRule type="cellIs" dxfId="429" priority="3003" operator="lessThan">
      <formula>NOW()</formula>
    </cfRule>
  </conditionalFormatting>
  <conditionalFormatting sqref="K15:K17">
    <cfRule type="cellIs" dxfId="428" priority="3002" operator="lessThan">
      <formula>NOW()</formula>
    </cfRule>
  </conditionalFormatting>
  <conditionalFormatting sqref="K15:K17">
    <cfRule type="cellIs" dxfId="427" priority="3001" operator="lessThan">
      <formula>NOW()</formula>
    </cfRule>
  </conditionalFormatting>
  <conditionalFormatting sqref="K15:K17">
    <cfRule type="cellIs" dxfId="426" priority="3000" operator="lessThan">
      <formula>NOW()</formula>
    </cfRule>
  </conditionalFormatting>
  <conditionalFormatting sqref="K15:K17">
    <cfRule type="cellIs" dxfId="425" priority="2999" operator="lessThan">
      <formula>NOW()</formula>
    </cfRule>
  </conditionalFormatting>
  <conditionalFormatting sqref="K15:K17">
    <cfRule type="cellIs" dxfId="424" priority="2998" operator="lessThan">
      <formula>NOW()</formula>
    </cfRule>
  </conditionalFormatting>
  <conditionalFormatting sqref="K15:K17">
    <cfRule type="cellIs" dxfId="423" priority="2997" operator="lessThan">
      <formula>NOW()</formula>
    </cfRule>
  </conditionalFormatting>
  <conditionalFormatting sqref="K15:K17">
    <cfRule type="cellIs" dxfId="422" priority="2996" operator="lessThan">
      <formula>NOW()</formula>
    </cfRule>
  </conditionalFormatting>
  <conditionalFormatting sqref="K15:K17">
    <cfRule type="cellIs" dxfId="421" priority="2995" operator="lessThan">
      <formula>NOW()</formula>
    </cfRule>
  </conditionalFormatting>
  <conditionalFormatting sqref="K15:K17">
    <cfRule type="cellIs" dxfId="420" priority="2994" operator="lessThan">
      <formula>NOW()</formula>
    </cfRule>
  </conditionalFormatting>
  <conditionalFormatting sqref="K15:K17">
    <cfRule type="cellIs" dxfId="419" priority="2993" operator="lessThan">
      <formula>NOW()</formula>
    </cfRule>
  </conditionalFormatting>
  <conditionalFormatting sqref="K15:K17">
    <cfRule type="cellIs" dxfId="418" priority="2992" operator="lessThan">
      <formula>NOW()</formula>
    </cfRule>
  </conditionalFormatting>
  <conditionalFormatting sqref="K15:K17">
    <cfRule type="cellIs" dxfId="417" priority="2991" operator="lessThan">
      <formula>NOW()</formula>
    </cfRule>
  </conditionalFormatting>
  <conditionalFormatting sqref="K15:K17">
    <cfRule type="cellIs" dxfId="416" priority="2990" operator="lessThan">
      <formula>NOW()</formula>
    </cfRule>
  </conditionalFormatting>
  <conditionalFormatting sqref="K15:K17">
    <cfRule type="cellIs" dxfId="415" priority="2989" operator="lessThan">
      <formula>NOW()</formula>
    </cfRule>
  </conditionalFormatting>
  <conditionalFormatting sqref="K15:K17">
    <cfRule type="cellIs" dxfId="414" priority="2988" operator="lessThan">
      <formula>NOW()</formula>
    </cfRule>
  </conditionalFormatting>
  <conditionalFormatting sqref="K15:K17">
    <cfRule type="cellIs" dxfId="413" priority="2987" operator="lessThan">
      <formula>NOW()</formula>
    </cfRule>
  </conditionalFormatting>
  <conditionalFormatting sqref="K15:K17">
    <cfRule type="cellIs" dxfId="412" priority="2986" operator="lessThan">
      <formula>NOW()</formula>
    </cfRule>
  </conditionalFormatting>
  <conditionalFormatting sqref="K15:K17">
    <cfRule type="cellIs" dxfId="411" priority="2985" operator="lessThan">
      <formula>NOW()</formula>
    </cfRule>
  </conditionalFormatting>
  <conditionalFormatting sqref="K15:K17">
    <cfRule type="cellIs" dxfId="410" priority="2984" operator="lessThan">
      <formula>NOW()</formula>
    </cfRule>
  </conditionalFormatting>
  <conditionalFormatting sqref="K15:K17">
    <cfRule type="cellIs" dxfId="409" priority="2983" operator="lessThan">
      <formula>NOW()</formula>
    </cfRule>
  </conditionalFormatting>
  <conditionalFormatting sqref="K15:K17">
    <cfRule type="cellIs" dxfId="408" priority="2982" operator="lessThan">
      <formula>NOW()</formula>
    </cfRule>
  </conditionalFormatting>
  <conditionalFormatting sqref="K15:K17">
    <cfRule type="cellIs" dxfId="407" priority="2981" operator="lessThan">
      <formula>NOW()</formula>
    </cfRule>
  </conditionalFormatting>
  <conditionalFormatting sqref="K15:K17">
    <cfRule type="cellIs" dxfId="406" priority="2980" operator="lessThan">
      <formula>NOW()</formula>
    </cfRule>
  </conditionalFormatting>
  <conditionalFormatting sqref="K15:K17">
    <cfRule type="cellIs" dxfId="405" priority="2979" operator="lessThan">
      <formula>NOW()</formula>
    </cfRule>
  </conditionalFormatting>
  <conditionalFormatting sqref="K15:K17">
    <cfRule type="cellIs" dxfId="404" priority="2978" operator="lessThan">
      <formula>NOW()</formula>
    </cfRule>
  </conditionalFormatting>
  <conditionalFormatting sqref="K15:K17">
    <cfRule type="cellIs" dxfId="403" priority="2977" operator="lessThan">
      <formula>NOW()</formula>
    </cfRule>
  </conditionalFormatting>
  <conditionalFormatting sqref="K15:K17">
    <cfRule type="cellIs" dxfId="402" priority="2976" operator="lessThan">
      <formula>NOW()</formula>
    </cfRule>
  </conditionalFormatting>
  <conditionalFormatting sqref="K15:K17">
    <cfRule type="cellIs" dxfId="401" priority="2975" operator="lessThan">
      <formula>NOW()</formula>
    </cfRule>
  </conditionalFormatting>
  <conditionalFormatting sqref="K15:K17">
    <cfRule type="cellIs" dxfId="400" priority="2974" operator="lessThan">
      <formula>NOW()</formula>
    </cfRule>
  </conditionalFormatting>
  <conditionalFormatting sqref="K15:K17">
    <cfRule type="cellIs" dxfId="399" priority="2973" operator="lessThan">
      <formula>NOW()</formula>
    </cfRule>
  </conditionalFormatting>
  <conditionalFormatting sqref="K15:K17">
    <cfRule type="cellIs" dxfId="398" priority="2972" operator="lessThan">
      <formula>NOW()</formula>
    </cfRule>
  </conditionalFormatting>
  <conditionalFormatting sqref="K15:K17">
    <cfRule type="cellIs" dxfId="397" priority="2971" operator="lessThan">
      <formula>NOW()</formula>
    </cfRule>
  </conditionalFormatting>
  <conditionalFormatting sqref="K15:K17">
    <cfRule type="cellIs" dxfId="396" priority="2970" operator="lessThan">
      <formula>NOW()</formula>
    </cfRule>
  </conditionalFormatting>
  <conditionalFormatting sqref="K15:K17">
    <cfRule type="cellIs" dxfId="395" priority="2969" operator="lessThan">
      <formula>NOW()</formula>
    </cfRule>
  </conditionalFormatting>
  <conditionalFormatting sqref="K15:K17">
    <cfRule type="cellIs" dxfId="394" priority="2968" operator="lessThan">
      <formula>NOW()</formula>
    </cfRule>
  </conditionalFormatting>
  <conditionalFormatting sqref="K15:K17">
    <cfRule type="cellIs" dxfId="393" priority="2967" operator="lessThan">
      <formula>NOW()</formula>
    </cfRule>
  </conditionalFormatting>
  <conditionalFormatting sqref="K15:K17">
    <cfRule type="cellIs" dxfId="392" priority="2966" operator="lessThan">
      <formula>NOW()</formula>
    </cfRule>
  </conditionalFormatting>
  <conditionalFormatting sqref="K15:K17">
    <cfRule type="cellIs" dxfId="391" priority="2965" operator="lessThan">
      <formula>NOW()</formula>
    </cfRule>
  </conditionalFormatting>
  <conditionalFormatting sqref="K15:K17">
    <cfRule type="cellIs" dxfId="390" priority="2964" operator="lessThan">
      <formula>NOW()</formula>
    </cfRule>
  </conditionalFormatting>
  <conditionalFormatting sqref="K15:K17">
    <cfRule type="cellIs" dxfId="389" priority="2963" operator="lessThan">
      <formula>NOW()</formula>
    </cfRule>
  </conditionalFormatting>
  <conditionalFormatting sqref="K15:K17">
    <cfRule type="cellIs" dxfId="388" priority="2962" operator="lessThan">
      <formula>NOW()</formula>
    </cfRule>
  </conditionalFormatting>
  <conditionalFormatting sqref="K15:K17">
    <cfRule type="cellIs" dxfId="387" priority="2961" operator="lessThan">
      <formula>NOW()</formula>
    </cfRule>
  </conditionalFormatting>
  <conditionalFormatting sqref="K15:K17">
    <cfRule type="cellIs" dxfId="386" priority="2960" operator="lessThan">
      <formula>NOW()</formula>
    </cfRule>
  </conditionalFormatting>
  <conditionalFormatting sqref="K15:K17">
    <cfRule type="cellIs" dxfId="385" priority="2959" operator="lessThan">
      <formula>NOW()</formula>
    </cfRule>
  </conditionalFormatting>
  <conditionalFormatting sqref="K15:K17">
    <cfRule type="cellIs" dxfId="384" priority="2958" operator="lessThan">
      <formula>NOW()</formula>
    </cfRule>
  </conditionalFormatting>
  <conditionalFormatting sqref="K15:K17">
    <cfRule type="cellIs" dxfId="383" priority="2957" operator="lessThan">
      <formula>NOW()</formula>
    </cfRule>
  </conditionalFormatting>
  <conditionalFormatting sqref="K15:K17">
    <cfRule type="cellIs" dxfId="382" priority="2956" operator="lessThan">
      <formula>NOW()</formula>
    </cfRule>
  </conditionalFormatting>
  <conditionalFormatting sqref="K15:K17">
    <cfRule type="cellIs" dxfId="381" priority="2955" operator="lessThan">
      <formula>NOW()</formula>
    </cfRule>
  </conditionalFormatting>
  <conditionalFormatting sqref="K15:K17">
    <cfRule type="cellIs" dxfId="380" priority="2954" operator="lessThan">
      <formula>NOW()</formula>
    </cfRule>
  </conditionalFormatting>
  <conditionalFormatting sqref="K15:K17">
    <cfRule type="cellIs" dxfId="379" priority="2953" operator="lessThan">
      <formula>NOW()</formula>
    </cfRule>
  </conditionalFormatting>
  <conditionalFormatting sqref="K15:K17">
    <cfRule type="cellIs" dxfId="378" priority="2952" operator="lessThan">
      <formula>NOW()</formula>
    </cfRule>
  </conditionalFormatting>
  <conditionalFormatting sqref="K15:K17">
    <cfRule type="cellIs" dxfId="377" priority="2951" operator="lessThan">
      <formula>NOW()</formula>
    </cfRule>
  </conditionalFormatting>
  <conditionalFormatting sqref="K15:K17">
    <cfRule type="cellIs" dxfId="376" priority="2950" operator="lessThan">
      <formula>NOW()</formula>
    </cfRule>
  </conditionalFormatting>
  <conditionalFormatting sqref="K15:K17">
    <cfRule type="cellIs" dxfId="375" priority="2949" operator="lessThan">
      <formula>NOW()</formula>
    </cfRule>
  </conditionalFormatting>
  <conditionalFormatting sqref="K15:K17">
    <cfRule type="cellIs" dxfId="374" priority="2948" operator="lessThan">
      <formula>NOW()</formula>
    </cfRule>
  </conditionalFormatting>
  <conditionalFormatting sqref="K15:K17">
    <cfRule type="cellIs" dxfId="373" priority="2947" operator="lessThan">
      <formula>NOW()</formula>
    </cfRule>
  </conditionalFormatting>
  <conditionalFormatting sqref="K15:K17">
    <cfRule type="cellIs" dxfId="372" priority="2946" operator="lessThan">
      <formula>NOW()</formula>
    </cfRule>
  </conditionalFormatting>
  <conditionalFormatting sqref="K15:K17">
    <cfRule type="cellIs" dxfId="371" priority="2945" operator="lessThan">
      <formula>NOW()</formula>
    </cfRule>
  </conditionalFormatting>
  <conditionalFormatting sqref="K15:K17">
    <cfRule type="cellIs" dxfId="370" priority="2944" operator="lessThan">
      <formula>NOW()</formula>
    </cfRule>
  </conditionalFormatting>
  <conditionalFormatting sqref="K15:K17">
    <cfRule type="cellIs" dxfId="369" priority="2943" operator="lessThan">
      <formula>NOW()</formula>
    </cfRule>
  </conditionalFormatting>
  <conditionalFormatting sqref="K15:K17">
    <cfRule type="cellIs" dxfId="368" priority="2942" operator="lessThan">
      <formula>NOW()</formula>
    </cfRule>
  </conditionalFormatting>
  <conditionalFormatting sqref="K15:K17">
    <cfRule type="cellIs" dxfId="367" priority="2941" operator="lessThan">
      <formula>NOW()</formula>
    </cfRule>
  </conditionalFormatting>
  <conditionalFormatting sqref="K15:K17">
    <cfRule type="cellIs" dxfId="366" priority="2940" operator="lessThan">
      <formula>NOW()</formula>
    </cfRule>
  </conditionalFormatting>
  <conditionalFormatting sqref="K15:K17">
    <cfRule type="cellIs" dxfId="365" priority="2939" operator="lessThan">
      <formula>NOW()</formula>
    </cfRule>
  </conditionalFormatting>
  <conditionalFormatting sqref="K15:K17">
    <cfRule type="cellIs" dxfId="364" priority="2938" operator="lessThan">
      <formula>NOW()</formula>
    </cfRule>
  </conditionalFormatting>
  <conditionalFormatting sqref="K15:K17">
    <cfRule type="cellIs" dxfId="363" priority="2937" operator="lessThan">
      <formula>NOW()</formula>
    </cfRule>
  </conditionalFormatting>
  <conditionalFormatting sqref="K15:K17">
    <cfRule type="cellIs" dxfId="362" priority="2936" operator="lessThan">
      <formula>NOW()</formula>
    </cfRule>
  </conditionalFormatting>
  <conditionalFormatting sqref="K15:K17">
    <cfRule type="cellIs" dxfId="361" priority="2935" operator="lessThan">
      <formula>NOW()</formula>
    </cfRule>
  </conditionalFormatting>
  <conditionalFormatting sqref="K15:K17">
    <cfRule type="cellIs" dxfId="360" priority="2934" operator="lessThan">
      <formula>NOW()</formula>
    </cfRule>
  </conditionalFormatting>
  <conditionalFormatting sqref="K15:K17">
    <cfRule type="cellIs" dxfId="359" priority="2933" operator="lessThan">
      <formula>NOW()</formula>
    </cfRule>
  </conditionalFormatting>
  <conditionalFormatting sqref="K15:K17">
    <cfRule type="cellIs" dxfId="358" priority="2932" operator="lessThan">
      <formula>NOW()</formula>
    </cfRule>
  </conditionalFormatting>
  <conditionalFormatting sqref="K15:K17">
    <cfRule type="cellIs" dxfId="357" priority="2931" operator="lessThan">
      <formula>NOW()</formula>
    </cfRule>
  </conditionalFormatting>
  <conditionalFormatting sqref="K15:K17">
    <cfRule type="cellIs" dxfId="356" priority="2930" operator="lessThan">
      <formula>NOW()</formula>
    </cfRule>
  </conditionalFormatting>
  <conditionalFormatting sqref="K15:K17">
    <cfRule type="cellIs" dxfId="355" priority="2929" operator="lessThan">
      <formula>NOW()</formula>
    </cfRule>
  </conditionalFormatting>
  <conditionalFormatting sqref="K15:K17">
    <cfRule type="cellIs" dxfId="354" priority="2928" operator="lessThan">
      <formula>NOW()</formula>
    </cfRule>
  </conditionalFormatting>
  <conditionalFormatting sqref="K15:K17">
    <cfRule type="cellIs" dxfId="353" priority="2927" operator="lessThan">
      <formula>NOW()</formula>
    </cfRule>
  </conditionalFormatting>
  <conditionalFormatting sqref="K15:K17">
    <cfRule type="cellIs" dxfId="352" priority="2926" operator="lessThan">
      <formula>NOW()</formula>
    </cfRule>
  </conditionalFormatting>
  <conditionalFormatting sqref="K15:K17">
    <cfRule type="cellIs" dxfId="351" priority="2925" operator="lessThan">
      <formula>NOW()</formula>
    </cfRule>
  </conditionalFormatting>
  <conditionalFormatting sqref="K15:K17">
    <cfRule type="cellIs" dxfId="350" priority="2924" operator="lessThan">
      <formula>NOW()</formula>
    </cfRule>
  </conditionalFormatting>
  <conditionalFormatting sqref="K15:K17">
    <cfRule type="cellIs" dxfId="349" priority="2923" operator="lessThan">
      <formula>NOW()</formula>
    </cfRule>
  </conditionalFormatting>
  <conditionalFormatting sqref="K15:K17">
    <cfRule type="cellIs" dxfId="348" priority="2922" operator="lessThan">
      <formula>NOW()</formula>
    </cfRule>
  </conditionalFormatting>
  <conditionalFormatting sqref="K15:K17">
    <cfRule type="cellIs" dxfId="347" priority="2921" operator="lessThan">
      <formula>NOW()</formula>
    </cfRule>
  </conditionalFormatting>
  <conditionalFormatting sqref="K15:K17">
    <cfRule type="cellIs" dxfId="346" priority="2920" operator="lessThan">
      <formula>NOW()</formula>
    </cfRule>
  </conditionalFormatting>
  <conditionalFormatting sqref="K15:K17">
    <cfRule type="cellIs" dxfId="345" priority="2919" operator="lessThan">
      <formula>NOW()</formula>
    </cfRule>
  </conditionalFormatting>
  <conditionalFormatting sqref="K15:K17">
    <cfRule type="cellIs" dxfId="344" priority="2918" operator="lessThan">
      <formula>NOW()</formula>
    </cfRule>
  </conditionalFormatting>
  <conditionalFormatting sqref="K15:K17">
    <cfRule type="cellIs" dxfId="343" priority="2917" operator="lessThan">
      <formula>NOW()</formula>
    </cfRule>
  </conditionalFormatting>
  <conditionalFormatting sqref="K15:K17">
    <cfRule type="cellIs" dxfId="342" priority="2916" operator="lessThan">
      <formula>NOW()</formula>
    </cfRule>
  </conditionalFormatting>
  <conditionalFormatting sqref="K15:K17">
    <cfRule type="cellIs" dxfId="341" priority="2915" operator="lessThan">
      <formula>NOW()</formula>
    </cfRule>
  </conditionalFormatting>
  <conditionalFormatting sqref="K15:K17">
    <cfRule type="cellIs" dxfId="340" priority="2914" operator="lessThan">
      <formula>NOW()</formula>
    </cfRule>
  </conditionalFormatting>
  <conditionalFormatting sqref="K15:K17">
    <cfRule type="cellIs" dxfId="339" priority="2913" operator="lessThan">
      <formula>NOW()</formula>
    </cfRule>
  </conditionalFormatting>
  <conditionalFormatting sqref="K15:K17">
    <cfRule type="cellIs" dxfId="338" priority="2912" operator="lessThan">
      <formula>NOW()</formula>
    </cfRule>
  </conditionalFormatting>
  <conditionalFormatting sqref="K15:K17">
    <cfRule type="cellIs" dxfId="337" priority="2911" operator="lessThan">
      <formula>NOW()</formula>
    </cfRule>
  </conditionalFormatting>
  <conditionalFormatting sqref="K15:K17">
    <cfRule type="cellIs" dxfId="336" priority="2910" operator="lessThan">
      <formula>NOW()</formula>
    </cfRule>
  </conditionalFormatting>
  <conditionalFormatting sqref="K15:K17">
    <cfRule type="cellIs" dxfId="335" priority="2909" operator="lessThan">
      <formula>NOW()</formula>
    </cfRule>
  </conditionalFormatting>
  <conditionalFormatting sqref="K15:K17">
    <cfRule type="cellIs" dxfId="334" priority="2908" operator="lessThan">
      <formula>NOW()</formula>
    </cfRule>
  </conditionalFormatting>
  <conditionalFormatting sqref="K15:K17">
    <cfRule type="cellIs" dxfId="333" priority="2907" operator="lessThan">
      <formula>NOW()</formula>
    </cfRule>
  </conditionalFormatting>
  <conditionalFormatting sqref="K15:K17">
    <cfRule type="cellIs" dxfId="332" priority="2906" operator="lessThan">
      <formula>NOW()</formula>
    </cfRule>
  </conditionalFormatting>
  <conditionalFormatting sqref="K15:K17">
    <cfRule type="cellIs" dxfId="331" priority="2905" operator="lessThan">
      <formula>NOW()</formula>
    </cfRule>
  </conditionalFormatting>
  <conditionalFormatting sqref="K15:K17">
    <cfRule type="cellIs" dxfId="330" priority="2904" operator="lessThan">
      <formula>NOW()</formula>
    </cfRule>
  </conditionalFormatting>
  <conditionalFormatting sqref="K15:K17">
    <cfRule type="cellIs" dxfId="329" priority="2903" operator="lessThan">
      <formula>NOW()</formula>
    </cfRule>
  </conditionalFormatting>
  <conditionalFormatting sqref="K15:K17">
    <cfRule type="cellIs" dxfId="328" priority="2902" operator="lessThan">
      <formula>NOW()</formula>
    </cfRule>
  </conditionalFormatting>
  <conditionalFormatting sqref="K15:K17">
    <cfRule type="cellIs" dxfId="327" priority="2901" operator="lessThan">
      <formula>NOW()</formula>
    </cfRule>
  </conditionalFormatting>
  <conditionalFormatting sqref="K15:K17">
    <cfRule type="cellIs" dxfId="326" priority="2900" operator="lessThan">
      <formula>NOW()</formula>
    </cfRule>
  </conditionalFormatting>
  <conditionalFormatting sqref="K15:K17">
    <cfRule type="cellIs" dxfId="325" priority="2899" operator="lessThan">
      <formula>NOW()</formula>
    </cfRule>
  </conditionalFormatting>
  <conditionalFormatting sqref="K15:K17">
    <cfRule type="cellIs" dxfId="324" priority="2898" operator="lessThan">
      <formula>NOW()</formula>
    </cfRule>
  </conditionalFormatting>
  <conditionalFormatting sqref="K15:K17">
    <cfRule type="cellIs" dxfId="323" priority="2897" operator="lessThan">
      <formula>NOW()</formula>
    </cfRule>
  </conditionalFormatting>
  <conditionalFormatting sqref="K15:K17">
    <cfRule type="cellIs" dxfId="322" priority="2896" operator="lessThan">
      <formula>NOW()</formula>
    </cfRule>
  </conditionalFormatting>
  <conditionalFormatting sqref="K15:K17">
    <cfRule type="cellIs" dxfId="321" priority="2895" operator="lessThan">
      <formula>NOW()</formula>
    </cfRule>
  </conditionalFormatting>
  <conditionalFormatting sqref="K15:K17">
    <cfRule type="cellIs" dxfId="320" priority="2894" operator="lessThan">
      <formula>NOW()</formula>
    </cfRule>
  </conditionalFormatting>
  <conditionalFormatting sqref="K15:K17">
    <cfRule type="cellIs" dxfId="319" priority="2893" operator="lessThan">
      <formula>NOW()</formula>
    </cfRule>
  </conditionalFormatting>
  <conditionalFormatting sqref="K15:K17">
    <cfRule type="cellIs" dxfId="318" priority="2892" operator="lessThan">
      <formula>NOW()</formula>
    </cfRule>
  </conditionalFormatting>
  <conditionalFormatting sqref="K15:K17">
    <cfRule type="cellIs" dxfId="317" priority="2891" operator="lessThan">
      <formula>NOW()</formula>
    </cfRule>
  </conditionalFormatting>
  <conditionalFormatting sqref="K15:K17">
    <cfRule type="cellIs" dxfId="316" priority="2890" operator="lessThan">
      <formula>NOW()</formula>
    </cfRule>
  </conditionalFormatting>
  <conditionalFormatting sqref="K15:K17">
    <cfRule type="cellIs" dxfId="315" priority="2889" operator="lessThan">
      <formula>NOW()</formula>
    </cfRule>
  </conditionalFormatting>
  <conditionalFormatting sqref="K15:K17">
    <cfRule type="cellIs" dxfId="314" priority="2888" operator="lessThan">
      <formula>NOW()</formula>
    </cfRule>
  </conditionalFormatting>
  <conditionalFormatting sqref="K15:K17">
    <cfRule type="cellIs" dxfId="313" priority="2887" operator="lessThan">
      <formula>NOW()</formula>
    </cfRule>
  </conditionalFormatting>
  <conditionalFormatting sqref="K15:K17">
    <cfRule type="cellIs" dxfId="312" priority="2886" operator="lessThan">
      <formula>NOW()</formula>
    </cfRule>
  </conditionalFormatting>
  <conditionalFormatting sqref="K15:K17">
    <cfRule type="cellIs" dxfId="311" priority="2885" operator="lessThan">
      <formula>NOW()</formula>
    </cfRule>
  </conditionalFormatting>
  <conditionalFormatting sqref="K15:K17">
    <cfRule type="cellIs" dxfId="310" priority="2884" operator="lessThan">
      <formula>NOW()</formula>
    </cfRule>
  </conditionalFormatting>
  <conditionalFormatting sqref="K15:K17">
    <cfRule type="cellIs" dxfId="309" priority="2883" operator="lessThan">
      <formula>NOW()</formula>
    </cfRule>
  </conditionalFormatting>
  <conditionalFormatting sqref="K15:K17">
    <cfRule type="cellIs" dxfId="308" priority="2882" operator="lessThan">
      <formula>NOW()</formula>
    </cfRule>
  </conditionalFormatting>
  <conditionalFormatting sqref="K15:K17">
    <cfRule type="cellIs" dxfId="307" priority="2881" operator="lessThan">
      <formula>NOW()</formula>
    </cfRule>
  </conditionalFormatting>
  <conditionalFormatting sqref="K15:K17">
    <cfRule type="cellIs" dxfId="306" priority="2880" operator="lessThan">
      <formula>NOW()</formula>
    </cfRule>
  </conditionalFormatting>
  <conditionalFormatting sqref="K15:K17">
    <cfRule type="cellIs" dxfId="305" priority="2879" operator="lessThan">
      <formula>NOW()</formula>
    </cfRule>
  </conditionalFormatting>
  <conditionalFormatting sqref="K15:K17">
    <cfRule type="cellIs" dxfId="304" priority="2878" operator="lessThan">
      <formula>NOW()</formula>
    </cfRule>
  </conditionalFormatting>
  <conditionalFormatting sqref="K15:K17">
    <cfRule type="cellIs" dxfId="303" priority="2877" operator="lessThan">
      <formula>NOW()</formula>
    </cfRule>
  </conditionalFormatting>
  <conditionalFormatting sqref="K15:K17">
    <cfRule type="cellIs" dxfId="302" priority="2876" operator="lessThan">
      <formula>NOW()</formula>
    </cfRule>
  </conditionalFormatting>
  <conditionalFormatting sqref="K15:K17">
    <cfRule type="cellIs" dxfId="301" priority="2875" operator="lessThan">
      <formula>NOW()</formula>
    </cfRule>
  </conditionalFormatting>
  <conditionalFormatting sqref="K15:K17">
    <cfRule type="cellIs" dxfId="300" priority="2874" operator="lessThan">
      <formula>NOW()</formula>
    </cfRule>
  </conditionalFormatting>
  <conditionalFormatting sqref="K15:K17">
    <cfRule type="cellIs" dxfId="299" priority="2873" operator="lessThan">
      <formula>NOW()</formula>
    </cfRule>
  </conditionalFormatting>
  <conditionalFormatting sqref="K15:K17">
    <cfRule type="cellIs" dxfId="298" priority="2872" operator="lessThan">
      <formula>NOW()</formula>
    </cfRule>
  </conditionalFormatting>
  <conditionalFormatting sqref="K15:K17">
    <cfRule type="cellIs" dxfId="297" priority="2871" operator="lessThan">
      <formula>NOW()</formula>
    </cfRule>
  </conditionalFormatting>
  <conditionalFormatting sqref="K15:K17">
    <cfRule type="cellIs" dxfId="296" priority="2870" operator="lessThan">
      <formula>NOW()</formula>
    </cfRule>
  </conditionalFormatting>
  <conditionalFormatting sqref="K15:K17">
    <cfRule type="cellIs" dxfId="295" priority="2869" operator="lessThan">
      <formula>NOW()</formula>
    </cfRule>
  </conditionalFormatting>
  <conditionalFormatting sqref="K15:K17">
    <cfRule type="cellIs" dxfId="294" priority="2868" operator="lessThan">
      <formula>NOW()</formula>
    </cfRule>
  </conditionalFormatting>
  <conditionalFormatting sqref="K15:K17">
    <cfRule type="cellIs" dxfId="293" priority="2867" operator="lessThan">
      <formula>NOW()</formula>
    </cfRule>
  </conditionalFormatting>
  <conditionalFormatting sqref="K15:K17">
    <cfRule type="cellIs" dxfId="292" priority="2866" operator="lessThan">
      <formula>NOW()</formula>
    </cfRule>
  </conditionalFormatting>
  <conditionalFormatting sqref="K15:K17">
    <cfRule type="cellIs" dxfId="291" priority="2865" operator="lessThan">
      <formula>NOW()</formula>
    </cfRule>
  </conditionalFormatting>
  <conditionalFormatting sqref="K15:K17">
    <cfRule type="cellIs" dxfId="290" priority="2864" operator="lessThan">
      <formula>NOW()</formula>
    </cfRule>
  </conditionalFormatting>
  <conditionalFormatting sqref="K15:K17">
    <cfRule type="cellIs" dxfId="289" priority="2863" operator="lessThan">
      <formula>NOW()</formula>
    </cfRule>
  </conditionalFormatting>
  <conditionalFormatting sqref="K15:K17">
    <cfRule type="cellIs" dxfId="288" priority="2862" operator="lessThan">
      <formula>NOW()</formula>
    </cfRule>
  </conditionalFormatting>
  <conditionalFormatting sqref="K15:K17">
    <cfRule type="cellIs" dxfId="287" priority="2861" operator="lessThan">
      <formula>NOW()</formula>
    </cfRule>
  </conditionalFormatting>
  <conditionalFormatting sqref="K15:K17">
    <cfRule type="cellIs" dxfId="286" priority="2860" operator="lessThan">
      <formula>NOW()</formula>
    </cfRule>
  </conditionalFormatting>
  <conditionalFormatting sqref="K15:K17">
    <cfRule type="cellIs" dxfId="285" priority="2859" operator="lessThan">
      <formula>NOW()</formula>
    </cfRule>
  </conditionalFormatting>
  <conditionalFormatting sqref="K15:K17">
    <cfRule type="cellIs" dxfId="284" priority="2858" operator="lessThan">
      <formula>NOW()</formula>
    </cfRule>
  </conditionalFormatting>
  <conditionalFormatting sqref="K15:K17">
    <cfRule type="cellIs" dxfId="283" priority="2857" operator="lessThan">
      <formula>NOW()</formula>
    </cfRule>
  </conditionalFormatting>
  <conditionalFormatting sqref="K15:K17">
    <cfRule type="cellIs" dxfId="282" priority="2856" operator="lessThan">
      <formula>NOW()</formula>
    </cfRule>
  </conditionalFormatting>
  <conditionalFormatting sqref="K15:K17">
    <cfRule type="cellIs" dxfId="281" priority="2855" operator="lessThan">
      <formula>NOW()</formula>
    </cfRule>
  </conditionalFormatting>
  <conditionalFormatting sqref="K15:K17">
    <cfRule type="cellIs" dxfId="280" priority="2854" operator="lessThan">
      <formula>NOW()</formula>
    </cfRule>
  </conditionalFormatting>
  <conditionalFormatting sqref="K15:K17">
    <cfRule type="cellIs" dxfId="279" priority="2853" operator="lessThan">
      <formula>NOW()</formula>
    </cfRule>
  </conditionalFormatting>
  <conditionalFormatting sqref="K15:K17">
    <cfRule type="cellIs" dxfId="278" priority="2852" operator="lessThan">
      <formula>NOW()</formula>
    </cfRule>
  </conditionalFormatting>
  <conditionalFormatting sqref="K15:K17">
    <cfRule type="cellIs" dxfId="277" priority="2851" operator="lessThan">
      <formula>NOW()</formula>
    </cfRule>
  </conditionalFormatting>
  <conditionalFormatting sqref="K15:K17">
    <cfRule type="cellIs" dxfId="276" priority="2850" operator="lessThan">
      <formula>NOW()</formula>
    </cfRule>
  </conditionalFormatting>
  <conditionalFormatting sqref="K15:K17">
    <cfRule type="cellIs" dxfId="275" priority="2849" operator="lessThan">
      <formula>NOW()</formula>
    </cfRule>
  </conditionalFormatting>
  <conditionalFormatting sqref="K15:K17">
    <cfRule type="cellIs" dxfId="274" priority="2848" operator="lessThan">
      <formula>NOW()</formula>
    </cfRule>
  </conditionalFormatting>
  <conditionalFormatting sqref="K15:K17">
    <cfRule type="cellIs" dxfId="273" priority="2847" operator="lessThan">
      <formula>NOW()</formula>
    </cfRule>
  </conditionalFormatting>
  <conditionalFormatting sqref="K15:K17">
    <cfRule type="cellIs" dxfId="272" priority="2846" operator="lessThan">
      <formula>NOW()</formula>
    </cfRule>
  </conditionalFormatting>
  <conditionalFormatting sqref="K15:K17">
    <cfRule type="cellIs" dxfId="271" priority="2845" operator="lessThan">
      <formula>NOW()</formula>
    </cfRule>
  </conditionalFormatting>
  <conditionalFormatting sqref="K15:K17">
    <cfRule type="cellIs" dxfId="270" priority="2844" operator="lessThan">
      <formula>NOW()</formula>
    </cfRule>
  </conditionalFormatting>
  <conditionalFormatting sqref="K15:K17">
    <cfRule type="cellIs" dxfId="269" priority="2843" operator="lessThan">
      <formula>NOW()</formula>
    </cfRule>
  </conditionalFormatting>
  <conditionalFormatting sqref="K15:K17">
    <cfRule type="cellIs" dxfId="268" priority="2842" operator="lessThan">
      <formula>NOW()</formula>
    </cfRule>
  </conditionalFormatting>
  <conditionalFormatting sqref="K15:K17">
    <cfRule type="cellIs" dxfId="267" priority="2841" operator="lessThan">
      <formula>NOW()</formula>
    </cfRule>
  </conditionalFormatting>
  <conditionalFormatting sqref="K15:K17">
    <cfRule type="cellIs" dxfId="266" priority="2840" operator="lessThan">
      <formula>NOW()</formula>
    </cfRule>
  </conditionalFormatting>
  <conditionalFormatting sqref="K15:K17">
    <cfRule type="cellIs" dxfId="265" priority="2839" operator="lessThan">
      <formula>NOW()</formula>
    </cfRule>
  </conditionalFormatting>
  <conditionalFormatting sqref="K15:K17">
    <cfRule type="cellIs" dxfId="264" priority="2838" operator="lessThan">
      <formula>NOW()</formula>
    </cfRule>
  </conditionalFormatting>
  <conditionalFormatting sqref="K15:K17">
    <cfRule type="cellIs" dxfId="263" priority="2837" operator="lessThan">
      <formula>NOW()</formula>
    </cfRule>
  </conditionalFormatting>
  <conditionalFormatting sqref="K15:K17">
    <cfRule type="cellIs" dxfId="262" priority="2836" operator="lessThan">
      <formula>NOW()</formula>
    </cfRule>
  </conditionalFormatting>
  <conditionalFormatting sqref="K15:K17">
    <cfRule type="cellIs" dxfId="261" priority="2835" operator="lessThan">
      <formula>NOW()</formula>
    </cfRule>
  </conditionalFormatting>
  <conditionalFormatting sqref="K15:K17">
    <cfRule type="cellIs" dxfId="260" priority="2834" operator="lessThan">
      <formula>NOW()</formula>
    </cfRule>
  </conditionalFormatting>
  <conditionalFormatting sqref="K15:K17">
    <cfRule type="cellIs" dxfId="259" priority="2833" operator="lessThan">
      <formula>NOW()</formula>
    </cfRule>
  </conditionalFormatting>
  <conditionalFormatting sqref="K15:K17">
    <cfRule type="cellIs" dxfId="258" priority="2832" operator="lessThan">
      <formula>NOW()</formula>
    </cfRule>
  </conditionalFormatting>
  <conditionalFormatting sqref="K15:K17">
    <cfRule type="cellIs" dxfId="257" priority="2831" operator="lessThan">
      <formula>NOW()</formula>
    </cfRule>
  </conditionalFormatting>
  <conditionalFormatting sqref="K15:K17">
    <cfRule type="cellIs" dxfId="256" priority="2830" operator="lessThan">
      <formula>NOW()</formula>
    </cfRule>
  </conditionalFormatting>
  <conditionalFormatting sqref="K15:K17">
    <cfRule type="cellIs" dxfId="255" priority="2829" operator="lessThan">
      <formula>NOW()</formula>
    </cfRule>
  </conditionalFormatting>
  <conditionalFormatting sqref="K15:K17">
    <cfRule type="cellIs" dxfId="254" priority="2828" operator="lessThan">
      <formula>NOW()</formula>
    </cfRule>
  </conditionalFormatting>
  <conditionalFormatting sqref="K15:K17">
    <cfRule type="cellIs" dxfId="253" priority="2827" operator="lessThan">
      <formula>NOW()</formula>
    </cfRule>
  </conditionalFormatting>
  <conditionalFormatting sqref="K15:K17">
    <cfRule type="cellIs" dxfId="252" priority="2826" operator="lessThan">
      <formula>NOW()</formula>
    </cfRule>
  </conditionalFormatting>
  <conditionalFormatting sqref="K15:K17">
    <cfRule type="cellIs" dxfId="251" priority="2825" operator="lessThan">
      <formula>NOW()</formula>
    </cfRule>
  </conditionalFormatting>
  <conditionalFormatting sqref="K15:K17">
    <cfRule type="cellIs" dxfId="250" priority="2824" operator="lessThan">
      <formula>NOW()</formula>
    </cfRule>
  </conditionalFormatting>
  <conditionalFormatting sqref="K15:K17">
    <cfRule type="cellIs" dxfId="249" priority="2823" operator="lessThan">
      <formula>NOW()</formula>
    </cfRule>
  </conditionalFormatting>
  <conditionalFormatting sqref="K15:K17">
    <cfRule type="cellIs" dxfId="248" priority="2822" operator="lessThan">
      <formula>NOW()</formula>
    </cfRule>
  </conditionalFormatting>
  <conditionalFormatting sqref="K15:K17">
    <cfRule type="cellIs" dxfId="247" priority="2821" operator="lessThan">
      <formula>NOW()</formula>
    </cfRule>
  </conditionalFormatting>
  <conditionalFormatting sqref="K15:K17">
    <cfRule type="cellIs" dxfId="246" priority="2820" operator="lessThan">
      <formula>NOW()</formula>
    </cfRule>
  </conditionalFormatting>
  <conditionalFormatting sqref="K15:K17">
    <cfRule type="cellIs" dxfId="245" priority="2819" operator="lessThan">
      <formula>NOW()</formula>
    </cfRule>
  </conditionalFormatting>
  <conditionalFormatting sqref="K15:K17">
    <cfRule type="cellIs" dxfId="244" priority="2818" operator="lessThan">
      <formula>NOW()</formula>
    </cfRule>
  </conditionalFormatting>
  <conditionalFormatting sqref="K15:K17">
    <cfRule type="cellIs" dxfId="243" priority="2817" operator="lessThan">
      <formula>NOW()</formula>
    </cfRule>
  </conditionalFormatting>
  <conditionalFormatting sqref="K15:K17">
    <cfRule type="cellIs" dxfId="242" priority="2816" operator="lessThan">
      <formula>NOW()</formula>
    </cfRule>
  </conditionalFormatting>
  <conditionalFormatting sqref="K15:K17">
    <cfRule type="cellIs" dxfId="241" priority="2815" operator="lessThan">
      <formula>NOW()</formula>
    </cfRule>
  </conditionalFormatting>
  <conditionalFormatting sqref="K15:K17">
    <cfRule type="cellIs" dxfId="240" priority="2814" operator="lessThan">
      <formula>NOW()</formula>
    </cfRule>
  </conditionalFormatting>
  <conditionalFormatting sqref="K15:K17">
    <cfRule type="cellIs" dxfId="239" priority="2813" operator="lessThan">
      <formula>NOW()</formula>
    </cfRule>
  </conditionalFormatting>
  <conditionalFormatting sqref="K15:K17">
    <cfRule type="cellIs" dxfId="238" priority="2812" operator="lessThan">
      <formula>NOW()</formula>
    </cfRule>
  </conditionalFormatting>
  <conditionalFormatting sqref="K15:K17">
    <cfRule type="cellIs" dxfId="237" priority="2811" operator="lessThan">
      <formula>NOW()</formula>
    </cfRule>
  </conditionalFormatting>
  <conditionalFormatting sqref="K15:K17">
    <cfRule type="cellIs" dxfId="236" priority="2810" operator="lessThan">
      <formula>NOW()</formula>
    </cfRule>
  </conditionalFormatting>
  <conditionalFormatting sqref="K15:K17">
    <cfRule type="cellIs" dxfId="235" priority="2809" operator="lessThan">
      <formula>NOW()</formula>
    </cfRule>
  </conditionalFormatting>
  <conditionalFormatting sqref="K15:K17">
    <cfRule type="cellIs" dxfId="234" priority="2808" operator="lessThan">
      <formula>NOW()</formula>
    </cfRule>
  </conditionalFormatting>
  <conditionalFormatting sqref="K15:K17">
    <cfRule type="cellIs" dxfId="233" priority="2807" operator="lessThan">
      <formula>NOW()</formula>
    </cfRule>
  </conditionalFormatting>
  <conditionalFormatting sqref="K15:K17">
    <cfRule type="cellIs" dxfId="232" priority="2806" operator="lessThan">
      <formula>NOW()</formula>
    </cfRule>
  </conditionalFormatting>
  <conditionalFormatting sqref="K15:K17">
    <cfRule type="cellIs" dxfId="231" priority="2805" operator="lessThan">
      <formula>NOW()</formula>
    </cfRule>
  </conditionalFormatting>
  <conditionalFormatting sqref="K15:K17">
    <cfRule type="cellIs" dxfId="230" priority="2804" operator="lessThan">
      <formula>NOW()</formula>
    </cfRule>
  </conditionalFormatting>
  <conditionalFormatting sqref="K15:K17">
    <cfRule type="cellIs" dxfId="229" priority="2803" operator="lessThan">
      <formula>NOW()</formula>
    </cfRule>
  </conditionalFormatting>
  <conditionalFormatting sqref="K15:K17">
    <cfRule type="cellIs" dxfId="228" priority="2802" operator="lessThan">
      <formula>NOW()</formula>
    </cfRule>
  </conditionalFormatting>
  <conditionalFormatting sqref="K15:K17">
    <cfRule type="cellIs" dxfId="227" priority="2801" operator="lessThan">
      <formula>NOW()</formula>
    </cfRule>
  </conditionalFormatting>
  <conditionalFormatting sqref="K15:K17">
    <cfRule type="cellIs" dxfId="226" priority="2800" operator="lessThan">
      <formula>NOW()</formula>
    </cfRule>
  </conditionalFormatting>
  <conditionalFormatting sqref="K15:K17">
    <cfRule type="cellIs" dxfId="225" priority="2799" operator="lessThan">
      <formula>NOW()</formula>
    </cfRule>
  </conditionalFormatting>
  <conditionalFormatting sqref="K15:K17">
    <cfRule type="cellIs" dxfId="224" priority="2798" operator="lessThan">
      <formula>NOW()</formula>
    </cfRule>
  </conditionalFormatting>
  <conditionalFormatting sqref="K15:K17">
    <cfRule type="cellIs" dxfId="223" priority="2797" operator="lessThan">
      <formula>NOW()</formula>
    </cfRule>
  </conditionalFormatting>
  <conditionalFormatting sqref="K15:K17">
    <cfRule type="cellIs" dxfId="222" priority="2796" operator="lessThan">
      <formula>NOW()</formula>
    </cfRule>
  </conditionalFormatting>
  <conditionalFormatting sqref="K15:K17">
    <cfRule type="cellIs" dxfId="221" priority="2795" operator="lessThan">
      <formula>NOW()</formula>
    </cfRule>
  </conditionalFormatting>
  <conditionalFormatting sqref="K15:K17">
    <cfRule type="cellIs" dxfId="220" priority="2794" operator="lessThan">
      <formula>NOW()</formula>
    </cfRule>
  </conditionalFormatting>
  <conditionalFormatting sqref="K15:K17">
    <cfRule type="cellIs" dxfId="219" priority="2793" operator="lessThan">
      <formula>NOW()</formula>
    </cfRule>
  </conditionalFormatting>
  <conditionalFormatting sqref="K15:K17">
    <cfRule type="cellIs" dxfId="218" priority="2792" operator="lessThan">
      <formula>NOW()</formula>
    </cfRule>
  </conditionalFormatting>
  <conditionalFormatting sqref="K15:K17">
    <cfRule type="cellIs" dxfId="217" priority="2791" operator="lessThan">
      <formula>NOW()</formula>
    </cfRule>
  </conditionalFormatting>
  <conditionalFormatting sqref="K15:K17">
    <cfRule type="cellIs" dxfId="216" priority="2790" operator="lessThan">
      <formula>NOW()</formula>
    </cfRule>
  </conditionalFormatting>
  <conditionalFormatting sqref="K15:K17">
    <cfRule type="cellIs" dxfId="215" priority="2789" operator="lessThan">
      <formula>NOW()</formula>
    </cfRule>
  </conditionalFormatting>
  <conditionalFormatting sqref="K15:K17">
    <cfRule type="cellIs" dxfId="214" priority="2788" operator="lessThan">
      <formula>NOW()</formula>
    </cfRule>
  </conditionalFormatting>
  <conditionalFormatting sqref="K15:K17">
    <cfRule type="cellIs" dxfId="213" priority="2787" operator="lessThan">
      <formula>NOW()</formula>
    </cfRule>
  </conditionalFormatting>
  <conditionalFormatting sqref="K15:K17">
    <cfRule type="cellIs" dxfId="212" priority="2786" operator="lessThan">
      <formula>NOW()</formula>
    </cfRule>
  </conditionalFormatting>
  <conditionalFormatting sqref="K15:K17">
    <cfRule type="cellIs" dxfId="211" priority="2785" operator="lessThan">
      <formula>NOW()</formula>
    </cfRule>
  </conditionalFormatting>
  <conditionalFormatting sqref="K15:K17">
    <cfRule type="cellIs" dxfId="210" priority="2784" operator="lessThan">
      <formula>NOW()</formula>
    </cfRule>
  </conditionalFormatting>
  <conditionalFormatting sqref="K15:K17">
    <cfRule type="cellIs" dxfId="209" priority="2783" operator="lessThan">
      <formula>NOW()</formula>
    </cfRule>
  </conditionalFormatting>
  <conditionalFormatting sqref="K15:K17">
    <cfRule type="cellIs" dxfId="208" priority="2782" operator="lessThan">
      <formula>NOW()</formula>
    </cfRule>
  </conditionalFormatting>
  <conditionalFormatting sqref="K15:K17">
    <cfRule type="cellIs" dxfId="207" priority="2781" operator="lessThan">
      <formula>NOW()</formula>
    </cfRule>
  </conditionalFormatting>
  <conditionalFormatting sqref="K15:K17">
    <cfRule type="cellIs" dxfId="206" priority="2780" operator="lessThan">
      <formula>NOW()</formula>
    </cfRule>
  </conditionalFormatting>
  <conditionalFormatting sqref="K15:K17">
    <cfRule type="cellIs" dxfId="205" priority="2779" operator="lessThan">
      <formula>NOW()</formula>
    </cfRule>
  </conditionalFormatting>
  <conditionalFormatting sqref="K15:K17">
    <cfRule type="cellIs" dxfId="204" priority="2778" operator="lessThan">
      <formula>NOW()</formula>
    </cfRule>
  </conditionalFormatting>
  <conditionalFormatting sqref="K15:K17">
    <cfRule type="cellIs" dxfId="203" priority="2777" operator="lessThan">
      <formula>NOW()</formula>
    </cfRule>
  </conditionalFormatting>
  <conditionalFormatting sqref="K15:K17">
    <cfRule type="cellIs" dxfId="202" priority="2776" operator="lessThan">
      <formula>NOW()</formula>
    </cfRule>
  </conditionalFormatting>
  <conditionalFormatting sqref="K15:K17">
    <cfRule type="cellIs" dxfId="201" priority="2775" operator="lessThan">
      <formula>NOW()</formula>
    </cfRule>
  </conditionalFormatting>
  <conditionalFormatting sqref="K15:K17">
    <cfRule type="cellIs" dxfId="200" priority="2774" operator="lessThan">
      <formula>NOW()</formula>
    </cfRule>
  </conditionalFormatting>
  <conditionalFormatting sqref="K15:K17">
    <cfRule type="cellIs" dxfId="199" priority="2773" operator="lessThan">
      <formula>NOW()</formula>
    </cfRule>
  </conditionalFormatting>
  <conditionalFormatting sqref="K15:K17">
    <cfRule type="cellIs" dxfId="198" priority="2772" operator="lessThan">
      <formula>NOW()</formula>
    </cfRule>
  </conditionalFormatting>
  <conditionalFormatting sqref="K15:K17">
    <cfRule type="cellIs" dxfId="197" priority="2771" operator="lessThan">
      <formula>NOW()</formula>
    </cfRule>
  </conditionalFormatting>
  <conditionalFormatting sqref="K15:K17">
    <cfRule type="cellIs" dxfId="196" priority="2770" operator="lessThan">
      <formula>NOW()</formula>
    </cfRule>
  </conditionalFormatting>
  <conditionalFormatting sqref="K15:K17">
    <cfRule type="cellIs" dxfId="195" priority="2769" operator="lessThan">
      <formula>NOW()</formula>
    </cfRule>
  </conditionalFormatting>
  <conditionalFormatting sqref="K15:K17">
    <cfRule type="cellIs" dxfId="194" priority="2768" operator="lessThan">
      <formula>NOW()</formula>
    </cfRule>
  </conditionalFormatting>
  <conditionalFormatting sqref="K15:K17">
    <cfRule type="cellIs" dxfId="193" priority="2767" operator="lessThan">
      <formula>NOW()</formula>
    </cfRule>
  </conditionalFormatting>
  <conditionalFormatting sqref="K15:K17">
    <cfRule type="cellIs" dxfId="192" priority="2766" operator="lessThan">
      <formula>NOW()</formula>
    </cfRule>
  </conditionalFormatting>
  <conditionalFormatting sqref="K15:K17">
    <cfRule type="cellIs" dxfId="191" priority="2765" operator="lessThan">
      <formula>NOW()</formula>
    </cfRule>
  </conditionalFormatting>
  <conditionalFormatting sqref="K15:K17">
    <cfRule type="cellIs" dxfId="190" priority="2764" operator="lessThan">
      <formula>NOW()</formula>
    </cfRule>
  </conditionalFormatting>
  <conditionalFormatting sqref="K15:K17">
    <cfRule type="cellIs" dxfId="189" priority="2763" operator="lessThan">
      <formula>NOW()</formula>
    </cfRule>
  </conditionalFormatting>
  <conditionalFormatting sqref="K15:K17">
    <cfRule type="cellIs" dxfId="188" priority="2762" operator="lessThan">
      <formula>NOW()</formula>
    </cfRule>
  </conditionalFormatting>
  <conditionalFormatting sqref="K15:K17">
    <cfRule type="cellIs" dxfId="187" priority="2761" operator="lessThan">
      <formula>NOW()</formula>
    </cfRule>
  </conditionalFormatting>
  <conditionalFormatting sqref="K15:K17">
    <cfRule type="cellIs" dxfId="186" priority="2760" operator="lessThan">
      <formula>NOW()</formula>
    </cfRule>
  </conditionalFormatting>
  <conditionalFormatting sqref="K15:K17">
    <cfRule type="cellIs" dxfId="185" priority="2759" operator="lessThan">
      <formula>NOW()</formula>
    </cfRule>
  </conditionalFormatting>
  <conditionalFormatting sqref="K15:K17">
    <cfRule type="cellIs" dxfId="184" priority="2758" operator="lessThan">
      <formula>NOW()</formula>
    </cfRule>
  </conditionalFormatting>
  <conditionalFormatting sqref="K15:K17">
    <cfRule type="cellIs" dxfId="183" priority="2757" operator="lessThan">
      <formula>NOW()</formula>
    </cfRule>
  </conditionalFormatting>
  <conditionalFormatting sqref="K15:K17">
    <cfRule type="cellIs" dxfId="182" priority="2756" operator="lessThan">
      <formula>NOW()</formula>
    </cfRule>
  </conditionalFormatting>
  <conditionalFormatting sqref="K15:K17">
    <cfRule type="cellIs" dxfId="181" priority="2755" operator="lessThan">
      <formula>NOW()</formula>
    </cfRule>
  </conditionalFormatting>
  <conditionalFormatting sqref="K15:K17">
    <cfRule type="cellIs" dxfId="180" priority="2754" operator="lessThan">
      <formula>NOW()</formula>
    </cfRule>
  </conditionalFormatting>
  <conditionalFormatting sqref="K15:K17">
    <cfRule type="cellIs" dxfId="179" priority="2753" operator="lessThan">
      <formula>NOW()</formula>
    </cfRule>
  </conditionalFormatting>
  <conditionalFormatting sqref="K15:K17">
    <cfRule type="cellIs" dxfId="178" priority="2752" operator="lessThan">
      <formula>NOW()</formula>
    </cfRule>
  </conditionalFormatting>
  <conditionalFormatting sqref="K15:K17">
    <cfRule type="cellIs" dxfId="177" priority="2751" operator="lessThan">
      <formula>NOW()</formula>
    </cfRule>
  </conditionalFormatting>
  <conditionalFormatting sqref="K15:K17">
    <cfRule type="cellIs" dxfId="176" priority="2750" operator="lessThan">
      <formula>NOW()</formula>
    </cfRule>
  </conditionalFormatting>
  <conditionalFormatting sqref="K15:K17">
    <cfRule type="cellIs" dxfId="175" priority="2749" operator="lessThan">
      <formula>NOW()</formula>
    </cfRule>
  </conditionalFormatting>
  <conditionalFormatting sqref="K15:K17">
    <cfRule type="cellIs" dxfId="174" priority="2748" operator="lessThan">
      <formula>NOW()</formula>
    </cfRule>
  </conditionalFormatting>
  <conditionalFormatting sqref="K15:K17">
    <cfRule type="cellIs" dxfId="173" priority="2747" operator="lessThan">
      <formula>NOW()</formula>
    </cfRule>
  </conditionalFormatting>
  <conditionalFormatting sqref="K15:K17">
    <cfRule type="cellIs" dxfId="172" priority="2746" operator="lessThan">
      <formula>NOW()</formula>
    </cfRule>
  </conditionalFormatting>
  <conditionalFormatting sqref="K15:K17">
    <cfRule type="cellIs" dxfId="171" priority="2745" operator="lessThan">
      <formula>NOW()</formula>
    </cfRule>
  </conditionalFormatting>
  <conditionalFormatting sqref="K15:K17">
    <cfRule type="cellIs" dxfId="170" priority="2744" operator="lessThan">
      <formula>NOW()</formula>
    </cfRule>
  </conditionalFormatting>
  <conditionalFormatting sqref="K15:K17">
    <cfRule type="cellIs" dxfId="169" priority="2743" operator="lessThan">
      <formula>NOW()</formula>
    </cfRule>
  </conditionalFormatting>
  <conditionalFormatting sqref="K15:K17">
    <cfRule type="cellIs" dxfId="168" priority="2742" operator="lessThan">
      <formula>NOW()</formula>
    </cfRule>
  </conditionalFormatting>
  <conditionalFormatting sqref="K15:K17">
    <cfRule type="cellIs" dxfId="167" priority="2741" operator="lessThan">
      <formula>NOW()</formula>
    </cfRule>
  </conditionalFormatting>
  <conditionalFormatting sqref="K15:K17">
    <cfRule type="cellIs" dxfId="166" priority="2740" operator="lessThan">
      <formula>NOW()</formula>
    </cfRule>
  </conditionalFormatting>
  <conditionalFormatting sqref="K15:K17">
    <cfRule type="cellIs" dxfId="165" priority="2739" operator="lessThan">
      <formula>NOW()</formula>
    </cfRule>
  </conditionalFormatting>
  <conditionalFormatting sqref="K15:K17">
    <cfRule type="cellIs" dxfId="164" priority="2738" operator="lessThan">
      <formula>NOW()</formula>
    </cfRule>
  </conditionalFormatting>
  <conditionalFormatting sqref="K15:K17">
    <cfRule type="cellIs" dxfId="163" priority="2737" operator="lessThan">
      <formula>NOW()</formula>
    </cfRule>
  </conditionalFormatting>
  <conditionalFormatting sqref="K15:K17">
    <cfRule type="cellIs" dxfId="162" priority="2736" operator="lessThan">
      <formula>NOW()</formula>
    </cfRule>
  </conditionalFormatting>
  <conditionalFormatting sqref="K15:K17">
    <cfRule type="cellIs" dxfId="161" priority="2735" operator="lessThan">
      <formula>NOW()</formula>
    </cfRule>
  </conditionalFormatting>
  <conditionalFormatting sqref="K15:K17">
    <cfRule type="cellIs" dxfId="160" priority="2734" operator="lessThan">
      <formula>NOW()</formula>
    </cfRule>
  </conditionalFormatting>
  <conditionalFormatting sqref="K15:K17">
    <cfRule type="cellIs" dxfId="159" priority="2733" operator="lessThan">
      <formula>NOW()</formula>
    </cfRule>
  </conditionalFormatting>
  <conditionalFormatting sqref="K15:K17">
    <cfRule type="cellIs" dxfId="158" priority="2732" operator="lessThan">
      <formula>NOW()</formula>
    </cfRule>
  </conditionalFormatting>
  <conditionalFormatting sqref="K15:K17">
    <cfRule type="cellIs" dxfId="157" priority="2731" operator="lessThan">
      <formula>NOW()</formula>
    </cfRule>
  </conditionalFormatting>
  <conditionalFormatting sqref="K15:K17">
    <cfRule type="cellIs" dxfId="156" priority="2730" operator="lessThan">
      <formula>NOW()</formula>
    </cfRule>
  </conditionalFormatting>
  <conditionalFormatting sqref="K15:K17">
    <cfRule type="cellIs" dxfId="155" priority="2729" operator="lessThan">
      <formula>NOW()</formula>
    </cfRule>
  </conditionalFormatting>
  <conditionalFormatting sqref="K15:K17">
    <cfRule type="cellIs" dxfId="154" priority="2728" operator="lessThan">
      <formula>NOW()</formula>
    </cfRule>
  </conditionalFormatting>
  <conditionalFormatting sqref="K15:K17">
    <cfRule type="cellIs" dxfId="153" priority="2727" operator="lessThan">
      <formula>NOW()</formula>
    </cfRule>
  </conditionalFormatting>
  <conditionalFormatting sqref="K15:K17">
    <cfRule type="cellIs" dxfId="152" priority="2726" operator="lessThan">
      <formula>NOW()</formula>
    </cfRule>
  </conditionalFormatting>
  <conditionalFormatting sqref="K15:K17">
    <cfRule type="cellIs" dxfId="151" priority="2725" operator="lessThan">
      <formula>NOW()</formula>
    </cfRule>
  </conditionalFormatting>
  <conditionalFormatting sqref="K15:K17">
    <cfRule type="cellIs" dxfId="150" priority="2724" operator="lessThan">
      <formula>NOW()</formula>
    </cfRule>
  </conditionalFormatting>
  <conditionalFormatting sqref="R28">
    <cfRule type="cellIs" dxfId="149" priority="2723" operator="lessThan">
      <formula>NOW()</formula>
    </cfRule>
  </conditionalFormatting>
  <conditionalFormatting sqref="R28">
    <cfRule type="cellIs" dxfId="148" priority="2722" operator="lessThan">
      <formula>NOW()</formula>
    </cfRule>
  </conditionalFormatting>
  <conditionalFormatting sqref="R27">
    <cfRule type="cellIs" dxfId="147" priority="2721" operator="lessThan">
      <formula>NOW()</formula>
    </cfRule>
  </conditionalFormatting>
  <conditionalFormatting sqref="K17">
    <cfRule type="cellIs" dxfId="146" priority="2719" operator="lessThan">
      <formula>NOW()</formula>
    </cfRule>
  </conditionalFormatting>
  <conditionalFormatting sqref="K16">
    <cfRule type="cellIs" dxfId="145" priority="2718" operator="lessThan">
      <formula>NOW()</formula>
    </cfRule>
  </conditionalFormatting>
  <conditionalFormatting sqref="S22:S23">
    <cfRule type="cellIs" dxfId="144" priority="2156" operator="lessThan">
      <formula>NOW()</formula>
    </cfRule>
  </conditionalFormatting>
  <conditionalFormatting sqref="S22:S23">
    <cfRule type="cellIs" dxfId="143" priority="2155" operator="lessThan">
      <formula>NOW()</formula>
    </cfRule>
  </conditionalFormatting>
  <conditionalFormatting sqref="S20:S21">
    <cfRule type="cellIs" dxfId="142" priority="2153" operator="lessThan">
      <formula>NOW()</formula>
    </cfRule>
  </conditionalFormatting>
  <conditionalFormatting sqref="S18:S19">
    <cfRule type="cellIs" dxfId="141" priority="2154" operator="lessThan">
      <formula>NOW()</formula>
    </cfRule>
  </conditionalFormatting>
  <conditionalFormatting sqref="S20:S21">
    <cfRule type="cellIs" dxfId="140" priority="2151" operator="lessThan">
      <formula>NOW()</formula>
    </cfRule>
  </conditionalFormatting>
  <conditionalFormatting sqref="S18:S19">
    <cfRule type="cellIs" dxfId="139" priority="2152" operator="lessThan">
      <formula>NOW()</formula>
    </cfRule>
  </conditionalFormatting>
  <conditionalFormatting sqref="S20:S21">
    <cfRule type="cellIs" dxfId="138" priority="2150" operator="lessThan">
      <formula>NOW()</formula>
    </cfRule>
  </conditionalFormatting>
  <conditionalFormatting sqref="S20:S21">
    <cfRule type="cellIs" dxfId="137" priority="2149" operator="lessThan">
      <formula>NOW()</formula>
    </cfRule>
  </conditionalFormatting>
  <conditionalFormatting sqref="S18:S19">
    <cfRule type="cellIs" dxfId="136" priority="2147" operator="lessThan">
      <formula>NOW()</formula>
    </cfRule>
  </conditionalFormatting>
  <conditionalFormatting sqref="S17">
    <cfRule type="cellIs" dxfId="135" priority="2148" operator="lessThan">
      <formula>NOW()</formula>
    </cfRule>
  </conditionalFormatting>
  <conditionalFormatting sqref="S20:S21">
    <cfRule type="cellIs" dxfId="134" priority="340" operator="lessThan">
      <formula>NOW()</formula>
    </cfRule>
  </conditionalFormatting>
  <conditionalFormatting sqref="S18:S19">
    <cfRule type="cellIs" dxfId="133" priority="341" operator="lessThan">
      <formula>NOW()</formula>
    </cfRule>
  </conditionalFormatting>
  <conditionalFormatting sqref="S20:S21">
    <cfRule type="cellIs" dxfId="132" priority="339" operator="lessThan">
      <formula>NOW()</formula>
    </cfRule>
  </conditionalFormatting>
  <conditionalFormatting sqref="S20:S21">
    <cfRule type="cellIs" dxfId="131" priority="338" operator="lessThan">
      <formula>NOW()</formula>
    </cfRule>
  </conditionalFormatting>
  <conditionalFormatting sqref="S18:S19">
    <cfRule type="cellIs" dxfId="130" priority="336" operator="lessThan">
      <formula>NOW()</formula>
    </cfRule>
  </conditionalFormatting>
  <conditionalFormatting sqref="S17">
    <cfRule type="cellIs" dxfId="129" priority="337" operator="lessThan">
      <formula>NOW()</formula>
    </cfRule>
  </conditionalFormatting>
  <conditionalFormatting sqref="S18:S19">
    <cfRule type="cellIs" dxfId="128" priority="334" operator="lessThan">
      <formula>NOW()</formula>
    </cfRule>
  </conditionalFormatting>
  <conditionalFormatting sqref="S17">
    <cfRule type="cellIs" dxfId="127" priority="335" operator="lessThan">
      <formula>NOW()</formula>
    </cfRule>
  </conditionalFormatting>
  <conditionalFormatting sqref="S18:S19">
    <cfRule type="cellIs" dxfId="126" priority="333" operator="lessThan">
      <formula>NOW()</formula>
    </cfRule>
  </conditionalFormatting>
  <conditionalFormatting sqref="S18:S19">
    <cfRule type="cellIs" dxfId="125" priority="332" operator="lessThan">
      <formula>NOW()</formula>
    </cfRule>
  </conditionalFormatting>
  <conditionalFormatting sqref="S17">
    <cfRule type="cellIs" dxfId="124" priority="330" operator="lessThan">
      <formula>NOW()</formula>
    </cfRule>
  </conditionalFormatting>
  <conditionalFormatting sqref="S16">
    <cfRule type="cellIs" dxfId="123" priority="331" operator="lessThan">
      <formula>NOW()</formula>
    </cfRule>
  </conditionalFormatting>
  <conditionalFormatting sqref="J14">
    <cfRule type="cellIs" dxfId="122" priority="329" operator="lessThan">
      <formula>NOW()</formula>
    </cfRule>
  </conditionalFormatting>
  <conditionalFormatting sqref="AC27:AC28 AD26:AD28 AF26:AF28">
    <cfRule type="cellIs" dxfId="121" priority="328" operator="lessThan">
      <formula>NOW()</formula>
    </cfRule>
  </conditionalFormatting>
  <conditionalFormatting sqref="W28">
    <cfRule type="cellIs" dxfId="120" priority="327" operator="lessThan">
      <formula>NOW()</formula>
    </cfRule>
  </conditionalFormatting>
  <conditionalFormatting sqref="AA27">
    <cfRule type="cellIs" dxfId="119" priority="319" operator="lessThan">
      <formula>NOW()</formula>
    </cfRule>
  </conditionalFormatting>
  <conditionalFormatting sqref="AA28">
    <cfRule type="cellIs" dxfId="118" priority="318" operator="lessThan">
      <formula>NOW()</formula>
    </cfRule>
  </conditionalFormatting>
  <conditionalFormatting sqref="AA28">
    <cfRule type="cellIs" dxfId="117" priority="317" operator="lessThan">
      <formula>NOW()</formula>
    </cfRule>
  </conditionalFormatting>
  <conditionalFormatting sqref="AA26">
    <cfRule type="cellIs" dxfId="116" priority="315" operator="lessThan">
      <formula>NOW()</formula>
    </cfRule>
  </conditionalFormatting>
  <conditionalFormatting sqref="Z28">
    <cfRule type="cellIs" dxfId="115" priority="314" operator="lessThan">
      <formula>NOW()</formula>
    </cfRule>
  </conditionalFormatting>
  <conditionalFormatting sqref="Z28">
    <cfRule type="cellIs" dxfId="114" priority="313" operator="lessThan">
      <formula>NOW()</formula>
    </cfRule>
  </conditionalFormatting>
  <conditionalFormatting sqref="Z26:Z27">
    <cfRule type="cellIs" dxfId="113" priority="311" operator="lessThan">
      <formula>NOW()</formula>
    </cfRule>
  </conditionalFormatting>
  <conditionalFormatting sqref="Z27">
    <cfRule type="cellIs" dxfId="112" priority="310" operator="lessThan">
      <formula>NOW()</formula>
    </cfRule>
  </conditionalFormatting>
  <conditionalFormatting sqref="AA25">
    <cfRule type="cellIs" dxfId="111" priority="309" operator="lessThan">
      <formula>NOW()</formula>
    </cfRule>
  </conditionalFormatting>
  <conditionalFormatting sqref="AJ28">
    <cfRule type="cellIs" dxfId="110" priority="308" operator="lessThan">
      <formula>NOW()</formula>
    </cfRule>
  </conditionalFormatting>
  <conditionalFormatting sqref="AJ28">
    <cfRule type="cellIs" dxfId="109" priority="307" operator="lessThan">
      <formula>NOW()</formula>
    </cfRule>
  </conditionalFormatting>
  <conditionalFormatting sqref="Z25">
    <cfRule type="cellIs" dxfId="108" priority="306" operator="lessThan">
      <formula>NOW()</formula>
    </cfRule>
  </conditionalFormatting>
  <conditionalFormatting sqref="AD25">
    <cfRule type="cellIs" dxfId="107" priority="305" operator="lessThan">
      <formula>NOW()</formula>
    </cfRule>
  </conditionalFormatting>
  <conditionalFormatting sqref="AE26">
    <cfRule type="cellIs" dxfId="106" priority="304" operator="lessThan">
      <formula>NOW()</formula>
    </cfRule>
  </conditionalFormatting>
  <conditionalFormatting sqref="AE28">
    <cfRule type="cellIs" dxfId="105" priority="303" operator="lessThan">
      <formula>NOW()</formula>
    </cfRule>
  </conditionalFormatting>
  <conditionalFormatting sqref="AE28">
    <cfRule type="cellIs" dxfId="104" priority="302" operator="lessThan">
      <formula>NOW()</formula>
    </cfRule>
  </conditionalFormatting>
  <conditionalFormatting sqref="AE27">
    <cfRule type="cellIs" dxfId="103" priority="301" operator="lessThan">
      <formula>NOW()</formula>
    </cfRule>
  </conditionalFormatting>
  <conditionalFormatting sqref="AE27">
    <cfRule type="cellIs" dxfId="102" priority="300" operator="lessThan">
      <formula>NOW()</formula>
    </cfRule>
  </conditionalFormatting>
  <conditionalFormatting sqref="AB27">
    <cfRule type="cellIs" dxfId="101" priority="299" operator="lessThan">
      <formula>NOW()</formula>
    </cfRule>
  </conditionalFormatting>
  <conditionalFormatting sqref="AB28">
    <cfRule type="cellIs" dxfId="100" priority="298" operator="lessThan">
      <formula>NOW()</formula>
    </cfRule>
  </conditionalFormatting>
  <conditionalFormatting sqref="AB28">
    <cfRule type="cellIs" dxfId="99" priority="297" operator="lessThan">
      <formula>NOW()</formula>
    </cfRule>
  </conditionalFormatting>
  <conditionalFormatting sqref="AA14">
    <cfRule type="cellIs" dxfId="98" priority="296" operator="lessThan">
      <formula>NOW()</formula>
    </cfRule>
  </conditionalFormatting>
  <conditionalFormatting sqref="AG14">
    <cfRule type="cellIs" dxfId="97" priority="295" operator="lessThan">
      <formula>NOW()</formula>
    </cfRule>
  </conditionalFormatting>
  <conditionalFormatting sqref="AH14">
    <cfRule type="cellIs" dxfId="96" priority="294" operator="lessThan">
      <formula>NOW()</formula>
    </cfRule>
  </conditionalFormatting>
  <conditionalFormatting sqref="BR27">
    <cfRule type="cellIs" dxfId="95" priority="293" operator="lessThan">
      <formula>NOW()</formula>
    </cfRule>
  </conditionalFormatting>
  <conditionalFormatting sqref="BS27">
    <cfRule type="cellIs" dxfId="94" priority="291" operator="lessThan">
      <formula>NOW()</formula>
    </cfRule>
  </conditionalFormatting>
  <conditionalFormatting sqref="BU27">
    <cfRule type="cellIs" dxfId="93" priority="290" operator="lessThan">
      <formula>NOW()</formula>
    </cfRule>
  </conditionalFormatting>
  <conditionalFormatting sqref="BF22:BF23">
    <cfRule type="cellIs" dxfId="92" priority="289" operator="lessThan">
      <formula>NOW()</formula>
    </cfRule>
  </conditionalFormatting>
  <conditionalFormatting sqref="AX22:AX23">
    <cfRule type="cellIs" dxfId="91" priority="288" operator="lessThan">
      <formula>NOW()</formula>
    </cfRule>
  </conditionalFormatting>
  <conditionalFormatting sqref="BV28">
    <cfRule type="cellIs" dxfId="90" priority="284" operator="lessThan">
      <formula>NOW()</formula>
    </cfRule>
  </conditionalFormatting>
  <conditionalFormatting sqref="BV26">
    <cfRule type="cellIs" dxfId="89" priority="282" operator="lessThan">
      <formula>NOW()</formula>
    </cfRule>
  </conditionalFormatting>
  <conditionalFormatting sqref="BT28">
    <cfRule type="cellIs" dxfId="88" priority="281" operator="lessThan">
      <formula>NOW()</formula>
    </cfRule>
  </conditionalFormatting>
  <conditionalFormatting sqref="BT26">
    <cfRule type="cellIs" dxfId="87" priority="279" operator="lessThan">
      <formula>NOW()</formula>
    </cfRule>
  </conditionalFormatting>
  <conditionalFormatting sqref="BT27">
    <cfRule type="cellIs" dxfId="86" priority="274" operator="lessThan">
      <formula>NOW()</formula>
    </cfRule>
  </conditionalFormatting>
  <conditionalFormatting sqref="BV27">
    <cfRule type="cellIs" dxfId="85" priority="273" operator="lessThan">
      <formula>NOW()</formula>
    </cfRule>
  </conditionalFormatting>
  <conditionalFormatting sqref="BH15:BH16">
    <cfRule type="cellIs" dxfId="84" priority="271" operator="lessThan">
      <formula>NOW()</formula>
    </cfRule>
  </conditionalFormatting>
  <conditionalFormatting sqref="BC15:BC16">
    <cfRule type="cellIs" dxfId="83" priority="270" operator="lessThan">
      <formula>NOW()</formula>
    </cfRule>
  </conditionalFormatting>
  <conditionalFormatting sqref="BC17">
    <cfRule type="cellIs" dxfId="82" priority="268" operator="lessThan">
      <formula>NOW()</formula>
    </cfRule>
  </conditionalFormatting>
  <conditionalFormatting sqref="CE28 CE25">
    <cfRule type="cellIs" dxfId="81" priority="267" operator="lessThan">
      <formula>NOW()</formula>
    </cfRule>
  </conditionalFormatting>
  <conditionalFormatting sqref="CD27">
    <cfRule type="cellIs" dxfId="80" priority="261" operator="lessThan">
      <formula>NOW()</formula>
    </cfRule>
  </conditionalFormatting>
  <conditionalFormatting sqref="CD28 CD25">
    <cfRule type="cellIs" dxfId="79" priority="265" operator="lessThan">
      <formula>NOW()</formula>
    </cfRule>
  </conditionalFormatting>
  <conditionalFormatting sqref="CI28">
    <cfRule type="cellIs" dxfId="78" priority="260" operator="lessThan">
      <formula>NOW()</formula>
    </cfRule>
  </conditionalFormatting>
  <conditionalFormatting sqref="CF28 CF25">
    <cfRule type="cellIs" dxfId="77" priority="263" operator="lessThan">
      <formula>NOW()</formula>
    </cfRule>
  </conditionalFormatting>
  <conditionalFormatting sqref="CD26">
    <cfRule type="cellIs" dxfId="76" priority="254" operator="lessThan">
      <formula>NOW()</formula>
    </cfRule>
  </conditionalFormatting>
  <conditionalFormatting sqref="CF24">
    <cfRule type="cellIs" dxfId="75" priority="256" operator="lessThan">
      <formula>NOW()</formula>
    </cfRule>
  </conditionalFormatting>
  <conditionalFormatting sqref="CE24">
    <cfRule type="cellIs" dxfId="74" priority="258" operator="lessThan">
      <formula>NOW()</formula>
    </cfRule>
  </conditionalFormatting>
  <conditionalFormatting sqref="CD24">
    <cfRule type="cellIs" dxfId="73" priority="257" operator="lessThan">
      <formula>NOW()</formula>
    </cfRule>
  </conditionalFormatting>
  <conditionalFormatting sqref="CE26">
    <cfRule type="cellIs" dxfId="72" priority="255" operator="lessThan">
      <formula>NOW()</formula>
    </cfRule>
  </conditionalFormatting>
  <conditionalFormatting sqref="CF26">
    <cfRule type="cellIs" dxfId="71" priority="253" operator="lessThan">
      <formula>NOW()</formula>
    </cfRule>
  </conditionalFormatting>
  <conditionalFormatting sqref="CI26">
    <cfRule type="cellIs" dxfId="70" priority="252" operator="lessThan">
      <formula>NOW()</formula>
    </cfRule>
  </conditionalFormatting>
  <conditionalFormatting sqref="CE27">
    <cfRule type="cellIs" dxfId="69" priority="251" operator="lessThan">
      <formula>NOW()</formula>
    </cfRule>
  </conditionalFormatting>
  <conditionalFormatting sqref="CF27">
    <cfRule type="cellIs" dxfId="68" priority="250" operator="lessThan">
      <formula>NOW()</formula>
    </cfRule>
  </conditionalFormatting>
  <conditionalFormatting sqref="CI27">
    <cfRule type="cellIs" dxfId="67" priority="249" operator="lessThan">
      <formula>NOW()</formula>
    </cfRule>
  </conditionalFormatting>
  <conditionalFormatting sqref="CG28 CG25">
    <cfRule type="cellIs" dxfId="66" priority="246" operator="lessThan">
      <formula>NOW()</formula>
    </cfRule>
  </conditionalFormatting>
  <conditionalFormatting sqref="BX28">
    <cfRule type="cellIs" dxfId="65" priority="248" operator="lessThan">
      <formula>NOW()</formula>
    </cfRule>
  </conditionalFormatting>
  <conditionalFormatting sqref="CG24">
    <cfRule type="cellIs" dxfId="64" priority="244" operator="lessThan">
      <formula>NOW()</formula>
    </cfRule>
  </conditionalFormatting>
  <conditionalFormatting sqref="BX26">
    <cfRule type="cellIs" dxfId="63" priority="243" operator="lessThan">
      <formula>NOW()</formula>
    </cfRule>
  </conditionalFormatting>
  <conditionalFormatting sqref="CG26">
    <cfRule type="cellIs" dxfId="62" priority="242" operator="lessThan">
      <formula>NOW()</formula>
    </cfRule>
  </conditionalFormatting>
  <conditionalFormatting sqref="BX27">
    <cfRule type="cellIs" dxfId="61" priority="241" operator="lessThan">
      <formula>NOW()</formula>
    </cfRule>
  </conditionalFormatting>
  <conditionalFormatting sqref="CG27">
    <cfRule type="cellIs" dxfId="60" priority="240" operator="lessThan">
      <formula>NOW()</formula>
    </cfRule>
  </conditionalFormatting>
  <conditionalFormatting sqref="CA28 CA25">
    <cfRule type="cellIs" dxfId="59" priority="233" operator="lessThan">
      <formula>NOW()</formula>
    </cfRule>
  </conditionalFormatting>
  <conditionalFormatting sqref="CB28 CB25">
    <cfRule type="cellIs" dxfId="58" priority="235" operator="lessThan">
      <formula>NOW()</formula>
    </cfRule>
  </conditionalFormatting>
  <conditionalFormatting sqref="CB24">
    <cfRule type="cellIs" dxfId="57" priority="231" operator="lessThan">
      <formula>NOW()</formula>
    </cfRule>
  </conditionalFormatting>
  <conditionalFormatting sqref="CA24">
    <cfRule type="cellIs" dxfId="56" priority="230" operator="lessThan">
      <formula>NOW()</formula>
    </cfRule>
  </conditionalFormatting>
  <conditionalFormatting sqref="CC28 CC25">
    <cfRule type="cellIs" dxfId="55" priority="229" operator="lessThan">
      <formula>NOW()</formula>
    </cfRule>
  </conditionalFormatting>
  <conditionalFormatting sqref="CH28 CH25">
    <cfRule type="cellIs" dxfId="54" priority="227" operator="lessThan">
      <formula>NOW()</formula>
    </cfRule>
  </conditionalFormatting>
  <conditionalFormatting sqref="CC24">
    <cfRule type="cellIs" dxfId="53" priority="225" operator="lessThan">
      <formula>NOW()</formula>
    </cfRule>
  </conditionalFormatting>
  <conditionalFormatting sqref="CH24">
    <cfRule type="cellIs" dxfId="52" priority="224" operator="lessThan">
      <formula>NOW()</formula>
    </cfRule>
  </conditionalFormatting>
  <conditionalFormatting sqref="CB26:CB27">
    <cfRule type="cellIs" dxfId="51" priority="223" operator="lessThan">
      <formula>NOW()</formula>
    </cfRule>
  </conditionalFormatting>
  <conditionalFormatting sqref="CA26:CA27">
    <cfRule type="cellIs" dxfId="50" priority="222" operator="lessThan">
      <formula>NOW()</formula>
    </cfRule>
  </conditionalFormatting>
  <conditionalFormatting sqref="CC26:CC27">
    <cfRule type="cellIs" dxfId="49" priority="221" operator="lessThan">
      <formula>NOW()</formula>
    </cfRule>
  </conditionalFormatting>
  <conditionalFormatting sqref="CH26:CH27">
    <cfRule type="cellIs" dxfId="48" priority="220" operator="lessThan">
      <formula>NOW()</formula>
    </cfRule>
  </conditionalFormatting>
  <conditionalFormatting sqref="CJ28 CJ25">
    <cfRule type="cellIs" dxfId="47" priority="219" operator="lessThan">
      <formula>NOW()</formula>
    </cfRule>
  </conditionalFormatting>
  <conditionalFormatting sqref="CJ24">
    <cfRule type="cellIs" dxfId="46" priority="217" operator="lessThan">
      <formula>NOW()</formula>
    </cfRule>
  </conditionalFormatting>
  <conditionalFormatting sqref="CM28 CM25">
    <cfRule type="cellIs" dxfId="45" priority="216" operator="lessThan">
      <formula>NOW()</formula>
    </cfRule>
  </conditionalFormatting>
  <conditionalFormatting sqref="CM24">
    <cfRule type="cellIs" dxfId="44" priority="214" operator="lessThan">
      <formula>NOW()</formula>
    </cfRule>
  </conditionalFormatting>
  <conditionalFormatting sqref="CJ26">
    <cfRule type="cellIs" dxfId="43" priority="213" operator="lessThan">
      <formula>NOW()</formula>
    </cfRule>
  </conditionalFormatting>
  <conditionalFormatting sqref="CM26:CM27">
    <cfRule type="cellIs" dxfId="42" priority="212" operator="lessThan">
      <formula>NOW()</formula>
    </cfRule>
  </conditionalFormatting>
  <conditionalFormatting sqref="CJ27">
    <cfRule type="cellIs" dxfId="41" priority="211" operator="lessThan">
      <formula>NOW()</formula>
    </cfRule>
  </conditionalFormatting>
  <conditionalFormatting sqref="CK28 CK25">
    <cfRule type="cellIs" dxfId="40" priority="210" operator="lessThan">
      <formula>NOW()</formula>
    </cfRule>
  </conditionalFormatting>
  <conditionalFormatting sqref="CL28 CL25">
    <cfRule type="cellIs" dxfId="39" priority="208" operator="lessThan">
      <formula>NOW()</formula>
    </cfRule>
  </conditionalFormatting>
  <conditionalFormatting sqref="CK26">
    <cfRule type="cellIs" dxfId="38" priority="206" operator="lessThan">
      <formula>NOW()</formula>
    </cfRule>
  </conditionalFormatting>
  <conditionalFormatting sqref="CL26">
    <cfRule type="cellIs" dxfId="37" priority="205" operator="lessThan">
      <formula>NOW()</formula>
    </cfRule>
  </conditionalFormatting>
  <conditionalFormatting sqref="CN28 CN25">
    <cfRule type="cellIs" dxfId="36" priority="204" operator="lessThan">
      <formula>NOW()</formula>
    </cfRule>
  </conditionalFormatting>
  <conditionalFormatting sqref="CO28 CO25">
    <cfRule type="cellIs" dxfId="35" priority="202" operator="lessThan">
      <formula>NOW()</formula>
    </cfRule>
  </conditionalFormatting>
  <conditionalFormatting sqref="CN26">
    <cfRule type="cellIs" dxfId="34" priority="200" operator="lessThan">
      <formula>NOW()</formula>
    </cfRule>
  </conditionalFormatting>
  <conditionalFormatting sqref="CI24:CI25">
    <cfRule type="cellIs" dxfId="33" priority="199" operator="lessThan">
      <formula>NOW()</formula>
    </cfRule>
  </conditionalFormatting>
  <conditionalFormatting sqref="BX24:BX25">
    <cfRule type="cellIs" dxfId="32" priority="198" operator="lessThan">
      <formula>NOW()</formula>
    </cfRule>
  </conditionalFormatting>
  <conditionalFormatting sqref="CO26">
    <cfRule type="cellIs" dxfId="31" priority="197" operator="lessThan">
      <formula>NOW()</formula>
    </cfRule>
  </conditionalFormatting>
  <conditionalFormatting sqref="CO24">
    <cfRule type="cellIs" dxfId="30" priority="196" operator="lessThan">
      <formula>NOW()</formula>
    </cfRule>
  </conditionalFormatting>
  <conditionalFormatting sqref="CN24">
    <cfRule type="cellIs" dxfId="29" priority="195" operator="lessThan">
      <formula>NOW()</formula>
    </cfRule>
  </conditionalFormatting>
  <conditionalFormatting sqref="CL24">
    <cfRule type="cellIs" dxfId="28" priority="194" operator="lessThan">
      <formula>NOW()</formula>
    </cfRule>
  </conditionalFormatting>
  <conditionalFormatting sqref="CK24">
    <cfRule type="cellIs" dxfId="27" priority="193" operator="lessThan">
      <formula>NOW()</formula>
    </cfRule>
  </conditionalFormatting>
  <conditionalFormatting sqref="CQ28 CQ25">
    <cfRule type="cellIs" dxfId="26" priority="192" operator="lessThan">
      <formula>NOW()</formula>
    </cfRule>
  </conditionalFormatting>
  <conditionalFormatting sqref="CP28 CP25">
    <cfRule type="cellIs" dxfId="25" priority="190" operator="lessThan">
      <formula>NOW()</formula>
    </cfRule>
  </conditionalFormatting>
  <conditionalFormatting sqref="CQ26">
    <cfRule type="cellIs" dxfId="24" priority="188" operator="lessThan">
      <formula>NOW()</formula>
    </cfRule>
  </conditionalFormatting>
  <conditionalFormatting sqref="CP26">
    <cfRule type="cellIs" dxfId="23" priority="187" operator="lessThan">
      <formula>NOW()</formula>
    </cfRule>
  </conditionalFormatting>
  <conditionalFormatting sqref="CQ24">
    <cfRule type="cellIs" dxfId="22" priority="186" operator="lessThan">
      <formula>NOW()</formula>
    </cfRule>
  </conditionalFormatting>
  <conditionalFormatting sqref="CP24">
    <cfRule type="cellIs" dxfId="21" priority="185" operator="lessThan">
      <formula>NOW()</formula>
    </cfRule>
  </conditionalFormatting>
  <conditionalFormatting sqref="BV14">
    <cfRule type="cellIs" dxfId="20" priority="182" operator="lessThan">
      <formula>NOW()</formula>
    </cfRule>
  </conditionalFormatting>
  <conditionalFormatting sqref="BP28">
    <cfRule type="cellIs" dxfId="19" priority="176" operator="lessThan">
      <formula>NOW()</formula>
    </cfRule>
  </conditionalFormatting>
  <conditionalFormatting sqref="BQ28">
    <cfRule type="cellIs" dxfId="18" priority="175" operator="lessThan">
      <formula>NOW()</formula>
    </cfRule>
  </conditionalFormatting>
  <conditionalFormatting sqref="BP27">
    <cfRule type="cellIs" dxfId="17" priority="169" operator="lessThan">
      <formula>NOW()</formula>
    </cfRule>
  </conditionalFormatting>
  <conditionalFormatting sqref="BQ27">
    <cfRule type="cellIs" dxfId="16" priority="168" operator="lessThan">
      <formula>NOW()</formula>
    </cfRule>
  </conditionalFormatting>
  <conditionalFormatting sqref="BP26">
    <cfRule type="cellIs" dxfId="15" priority="162" operator="lessThan">
      <formula>NOW()</formula>
    </cfRule>
  </conditionalFormatting>
  <conditionalFormatting sqref="BQ26">
    <cfRule type="cellIs" dxfId="14" priority="161" operator="lessThan">
      <formula>NOW()</formula>
    </cfRule>
  </conditionalFormatting>
  <conditionalFormatting sqref="BP25">
    <cfRule type="cellIs" dxfId="13" priority="148" operator="lessThan">
      <formula>NOW()</formula>
    </cfRule>
  </conditionalFormatting>
  <conditionalFormatting sqref="BQ25">
    <cfRule type="cellIs" dxfId="12" priority="147" operator="lessThan">
      <formula>NOW()</formula>
    </cfRule>
  </conditionalFormatting>
  <conditionalFormatting sqref="BQ24">
    <cfRule type="cellIs" dxfId="11" priority="146" operator="lessThan">
      <formula>NOW()</formula>
    </cfRule>
  </conditionalFormatting>
  <conditionalFormatting sqref="BP24">
    <cfRule type="cellIs" dxfId="10" priority="145" operator="lessThan">
      <formula>NOW()</formula>
    </cfRule>
  </conditionalFormatting>
  <conditionalFormatting sqref="BP22:BP23">
    <cfRule type="cellIs" dxfId="9" priority="134" operator="lessThan">
      <formula>NOW()</formula>
    </cfRule>
  </conditionalFormatting>
  <conditionalFormatting sqref="BQ22:BQ23">
    <cfRule type="cellIs" dxfId="8" priority="133" operator="lessThan">
      <formula>NOW()</formula>
    </cfRule>
  </conditionalFormatting>
  <conditionalFormatting sqref="BK14">
    <cfRule type="cellIs" dxfId="7" priority="48" operator="lessThan">
      <formula>NOW()</formula>
    </cfRule>
  </conditionalFormatting>
  <conditionalFormatting sqref="BL14">
    <cfRule type="cellIs" dxfId="6" priority="47" operator="lessThan">
      <formula>NOW()</formula>
    </cfRule>
  </conditionalFormatting>
  <conditionalFormatting sqref="BM14">
    <cfRule type="cellIs" dxfId="5" priority="46" operator="lessThan">
      <formula>NOW()</formula>
    </cfRule>
  </conditionalFormatting>
  <conditionalFormatting sqref="BN14">
    <cfRule type="cellIs" dxfId="4" priority="45" operator="lessThan">
      <formula>NOW()</formula>
    </cfRule>
  </conditionalFormatting>
  <conditionalFormatting sqref="BO4">
    <cfRule type="cellIs" dxfId="3" priority="10" operator="lessThan">
      <formula>NOW()</formula>
    </cfRule>
  </conditionalFormatting>
  <conditionalFormatting sqref="BO4">
    <cfRule type="cellIs" dxfId="2" priority="5" operator="lessThan">
      <formula>NOW()</formula>
    </cfRule>
  </conditionalFormatting>
  <conditionalFormatting sqref="BN4">
    <cfRule type="cellIs" dxfId="1" priority="2" operator="lessThan">
      <formula>NOW()</formula>
    </cfRule>
  </conditionalFormatting>
  <conditionalFormatting sqref="BN4">
    <cfRule type="cellIs" dxfId="0" priority="1" operator="lessThan">
      <formula>NOW()</formula>
    </cfRule>
  </conditionalFormatting>
  <pageMargins left="0.7" right="0.7" top="0.75" bottom="0.75" header="0.3" footer="0.3"/>
  <pageSetup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Lockheed Martin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Rolls, Ellis G (US N-DCR SYSTEM HOUSE)</dc:creator>
  <cp:keywords/>
  <cp:lastModifiedBy>De La Cruz, Alisa R (US)</cp:lastModifiedBy>
  <cp:lastPrinted>2017-05-04T13:23:19Z</cp:lastPrinted>
  <dcterms:created xsi:type="dcterms:W3CDTF">2017-02-27T19:00:35Z</dcterms:created>
  <dcterms:modified xsi:type="dcterms:W3CDTF">2018-09-26T19:05:13Z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M SIP Document Sensitivity">
    <vt:lpwstr/>
  </property>
  <property fmtid="{D5CDD505-2E9C-101B-9397-08002B2CF9AE}" pid="3" name="Document Author">
    <vt:lpwstr>ACCT03\rodrigc5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true</vt:bool>
  </property>
  <property fmtid="{D5CDD505-2E9C-101B-9397-08002B2CF9AE}" pid="9" name="Allow Footer Overwrite">
    <vt:bool>true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checkedProgramsCount">
    <vt:i4>0</vt:i4>
  </property>
  <property fmtid="{D5CDD505-2E9C-101B-9397-08002B2CF9AE}" pid="13" name="ExpCountry">
    <vt:lpwstr/>
  </property>
</Properties>
</file>